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gdan\Downloads\"/>
    </mc:Choice>
  </mc:AlternateContent>
  <bookViews>
    <workbookView xWindow="0" yWindow="0" windowWidth="24000" windowHeight="9780" activeTab="3"/>
  </bookViews>
  <sheets>
    <sheet name="Bihor" sheetId="4" r:id="rId1"/>
    <sheet name="Buzau" sheetId="3" r:id="rId2"/>
    <sheet name="Mures" sheetId="5" r:id="rId3"/>
    <sheet name="Valcea" sheetId="2" r:id="rId4"/>
  </sheets>
  <externalReferences>
    <externalReference r:id="rId5"/>
    <externalReference r:id="rId6"/>
  </externalReferences>
  <definedNames>
    <definedName name="_xlnm._FilterDatabase" localSheetId="0" hidden="1">Bihor!$A$5:$F$5</definedName>
    <definedName name="_xlnm._FilterDatabase" localSheetId="1" hidden="1">Buzau!$A$5:$F$5</definedName>
    <definedName name="_xlnm._FilterDatabase" localSheetId="2" hidden="1">Mures!$A$6:$F$6</definedName>
    <definedName name="_xlnm._FilterDatabase" localSheetId="3" hidden="1">Valcea!$A$6:$F$6</definedName>
    <definedName name="_xlnm.Print_Area" localSheetId="0">Bihor!$A$1:$F$127</definedName>
    <definedName name="_xlnm.Print_Area" localSheetId="2">Mures!$A$1:$F$144</definedName>
    <definedName name="_xlnm.Print_Area" localSheetId="3">Valcea!$A$1:$F$128</definedName>
    <definedName name="_xlnm.Print_Titles" localSheetId="0">Bihor!$5:$5</definedName>
    <definedName name="_xlnm.Print_Titles" localSheetId="2">Mures!$6:$6</definedName>
    <definedName name="_xlnm.Print_Titles" localSheetId="3">Valcea!$6:$6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5" l="1"/>
  <c r="C8" i="5"/>
  <c r="D8" i="5"/>
  <c r="F8" i="5"/>
  <c r="B9" i="5"/>
  <c r="C9" i="5"/>
  <c r="D9" i="5"/>
  <c r="F9" i="5"/>
  <c r="B10" i="5"/>
  <c r="C10" i="5"/>
  <c r="D10" i="5"/>
  <c r="F10" i="5"/>
  <c r="B11" i="5"/>
  <c r="C11" i="5"/>
  <c r="D11" i="5"/>
  <c r="F11" i="5"/>
  <c r="B12" i="5"/>
  <c r="C12" i="5"/>
  <c r="D12" i="5"/>
  <c r="F12" i="5"/>
  <c r="B13" i="5"/>
  <c r="C13" i="5"/>
  <c r="D13" i="5"/>
  <c r="F13" i="5"/>
  <c r="B14" i="5"/>
  <c r="C14" i="5"/>
  <c r="D14" i="5"/>
  <c r="F14" i="5"/>
  <c r="B15" i="5"/>
  <c r="C15" i="5"/>
  <c r="D15" i="5"/>
  <c r="F15" i="5"/>
  <c r="B16" i="5"/>
  <c r="C16" i="5"/>
  <c r="D16" i="5"/>
  <c r="F16" i="5"/>
  <c r="B17" i="5"/>
  <c r="C17" i="5"/>
  <c r="D17" i="5"/>
  <c r="F17" i="5"/>
  <c r="B18" i="5"/>
  <c r="C18" i="5"/>
  <c r="D18" i="5"/>
  <c r="F18" i="5"/>
  <c r="B19" i="5"/>
  <c r="C19" i="5"/>
  <c r="D19" i="5"/>
  <c r="F19" i="5"/>
  <c r="B20" i="5"/>
  <c r="C20" i="5"/>
  <c r="D20" i="5"/>
  <c r="F20" i="5"/>
  <c r="B21" i="5"/>
  <c r="C21" i="5"/>
  <c r="D21" i="5"/>
  <c r="F21" i="5"/>
  <c r="B22" i="5"/>
  <c r="C22" i="5"/>
  <c r="D22" i="5"/>
  <c r="F22" i="5"/>
  <c r="B23" i="5"/>
  <c r="C23" i="5"/>
  <c r="D23" i="5"/>
  <c r="F23" i="5"/>
  <c r="B24" i="5"/>
  <c r="C24" i="5"/>
  <c r="D24" i="5"/>
  <c r="F24" i="5"/>
  <c r="B25" i="5"/>
  <c r="C25" i="5"/>
  <c r="D25" i="5"/>
  <c r="F25" i="5"/>
  <c r="B26" i="5"/>
  <c r="C26" i="5"/>
  <c r="D26" i="5"/>
  <c r="F26" i="5"/>
  <c r="B27" i="5"/>
  <c r="C27" i="5"/>
  <c r="D27" i="5"/>
  <c r="F27" i="5"/>
  <c r="B28" i="5"/>
  <c r="C28" i="5"/>
  <c r="D28" i="5"/>
  <c r="F28" i="5"/>
  <c r="B29" i="5"/>
  <c r="C29" i="5"/>
  <c r="D29" i="5"/>
  <c r="F29" i="5"/>
  <c r="B30" i="5"/>
  <c r="C30" i="5"/>
  <c r="D30" i="5"/>
  <c r="F30" i="5"/>
  <c r="B31" i="5"/>
  <c r="C31" i="5"/>
  <c r="D31" i="5"/>
  <c r="F31" i="5"/>
  <c r="B32" i="5"/>
  <c r="C32" i="5"/>
  <c r="D32" i="5"/>
  <c r="F32" i="5"/>
  <c r="B33" i="5"/>
  <c r="C33" i="5"/>
  <c r="D33" i="5"/>
  <c r="F33" i="5"/>
  <c r="B34" i="5"/>
  <c r="C34" i="5"/>
  <c r="D34" i="5"/>
  <c r="F34" i="5"/>
  <c r="B35" i="5"/>
  <c r="C35" i="5"/>
  <c r="D35" i="5"/>
  <c r="F35" i="5"/>
  <c r="B36" i="5"/>
  <c r="C36" i="5"/>
  <c r="D36" i="5"/>
  <c r="F36" i="5"/>
  <c r="B37" i="5"/>
  <c r="C37" i="5"/>
  <c r="D37" i="5"/>
  <c r="F37" i="5"/>
  <c r="B38" i="5"/>
  <c r="C38" i="5"/>
  <c r="D38" i="5"/>
  <c r="F38" i="5"/>
  <c r="B39" i="5"/>
  <c r="C39" i="5"/>
  <c r="D39" i="5"/>
  <c r="F39" i="5"/>
  <c r="B40" i="5"/>
  <c r="C40" i="5"/>
  <c r="D40" i="5"/>
  <c r="F40" i="5"/>
  <c r="B41" i="5"/>
  <c r="C41" i="5"/>
  <c r="D41" i="5"/>
  <c r="F41" i="5"/>
  <c r="B42" i="5"/>
  <c r="C42" i="5"/>
  <c r="D42" i="5"/>
  <c r="F42" i="5"/>
  <c r="B43" i="5"/>
  <c r="C43" i="5"/>
  <c r="D43" i="5"/>
  <c r="F43" i="5"/>
  <c r="B44" i="5"/>
  <c r="C44" i="5"/>
  <c r="D44" i="5"/>
  <c r="F44" i="5"/>
  <c r="B45" i="5"/>
  <c r="C45" i="5"/>
  <c r="D45" i="5"/>
  <c r="F45" i="5"/>
  <c r="B46" i="5"/>
  <c r="C46" i="5"/>
  <c r="D46" i="5"/>
  <c r="F46" i="5"/>
  <c r="B47" i="5"/>
  <c r="C47" i="5"/>
  <c r="D47" i="5"/>
  <c r="F47" i="5"/>
  <c r="B48" i="5"/>
  <c r="C48" i="5"/>
  <c r="D48" i="5"/>
  <c r="F48" i="5"/>
  <c r="B49" i="5"/>
  <c r="C49" i="5"/>
  <c r="D49" i="5"/>
  <c r="F49" i="5"/>
  <c r="B50" i="5"/>
  <c r="C50" i="5"/>
  <c r="D50" i="5"/>
  <c r="F50" i="5"/>
  <c r="B51" i="5"/>
  <c r="C51" i="5"/>
  <c r="D51" i="5"/>
  <c r="F51" i="5"/>
  <c r="B52" i="5"/>
  <c r="C52" i="5"/>
  <c r="D52" i="5"/>
  <c r="F52" i="5"/>
  <c r="B53" i="5"/>
  <c r="C53" i="5"/>
  <c r="D53" i="5"/>
  <c r="F53" i="5"/>
  <c r="B54" i="5"/>
  <c r="C54" i="5"/>
  <c r="D54" i="5"/>
  <c r="F54" i="5"/>
  <c r="B55" i="5"/>
  <c r="C55" i="5"/>
  <c r="D55" i="5"/>
  <c r="F55" i="5"/>
  <c r="B56" i="5"/>
  <c r="C56" i="5"/>
  <c r="D56" i="5"/>
  <c r="F56" i="5"/>
  <c r="B57" i="5"/>
  <c r="C57" i="5"/>
  <c r="D57" i="5"/>
  <c r="F57" i="5"/>
  <c r="B58" i="5"/>
  <c r="C58" i="5"/>
  <c r="D58" i="5"/>
  <c r="F58" i="5"/>
  <c r="B59" i="5"/>
  <c r="C59" i="5"/>
  <c r="D59" i="5"/>
  <c r="F59" i="5"/>
  <c r="B60" i="5"/>
  <c r="C60" i="5"/>
  <c r="D60" i="5"/>
  <c r="F60" i="5"/>
  <c r="B61" i="5"/>
  <c r="C61" i="5"/>
  <c r="D61" i="5"/>
  <c r="F61" i="5"/>
  <c r="B62" i="5"/>
  <c r="C62" i="5"/>
  <c r="D62" i="5"/>
  <c r="F62" i="5"/>
  <c r="B63" i="5"/>
  <c r="C63" i="5"/>
  <c r="D63" i="5"/>
  <c r="F63" i="5"/>
  <c r="B64" i="5"/>
  <c r="C64" i="5"/>
  <c r="D64" i="5"/>
  <c r="F64" i="5"/>
  <c r="B65" i="5"/>
  <c r="C65" i="5"/>
  <c r="D65" i="5"/>
  <c r="F65" i="5"/>
  <c r="B66" i="5"/>
  <c r="C66" i="5"/>
  <c r="D66" i="5"/>
  <c r="F66" i="5"/>
  <c r="B67" i="5"/>
  <c r="C67" i="5"/>
  <c r="D67" i="5"/>
  <c r="F67" i="5"/>
  <c r="B68" i="5"/>
  <c r="C68" i="5"/>
  <c r="D68" i="5"/>
  <c r="F68" i="5"/>
  <c r="B69" i="5"/>
  <c r="C69" i="5"/>
  <c r="D69" i="5"/>
  <c r="F69" i="5"/>
  <c r="B70" i="5"/>
  <c r="C70" i="5"/>
  <c r="D70" i="5"/>
  <c r="F70" i="5"/>
  <c r="B71" i="5"/>
  <c r="C71" i="5"/>
  <c r="D71" i="5"/>
  <c r="F71" i="5"/>
  <c r="B72" i="5"/>
  <c r="C72" i="5"/>
  <c r="D72" i="5"/>
  <c r="F72" i="5"/>
  <c r="B73" i="5"/>
  <c r="C73" i="5"/>
  <c r="D73" i="5"/>
  <c r="F73" i="5"/>
  <c r="B74" i="5"/>
  <c r="C74" i="5"/>
  <c r="D74" i="5"/>
  <c r="F74" i="5"/>
  <c r="B75" i="5"/>
  <c r="C75" i="5"/>
  <c r="D75" i="5"/>
  <c r="F75" i="5"/>
  <c r="B76" i="5"/>
  <c r="C76" i="5"/>
  <c r="D76" i="5"/>
  <c r="F76" i="5"/>
  <c r="B77" i="5"/>
  <c r="C77" i="5"/>
  <c r="D77" i="5"/>
  <c r="F77" i="5"/>
  <c r="B78" i="5"/>
  <c r="C78" i="5"/>
  <c r="D78" i="5"/>
  <c r="F78" i="5"/>
  <c r="B79" i="5"/>
  <c r="C79" i="5"/>
  <c r="D79" i="5"/>
  <c r="F79" i="5"/>
  <c r="B80" i="5"/>
  <c r="C80" i="5"/>
  <c r="D80" i="5"/>
  <c r="F80" i="5"/>
  <c r="B81" i="5"/>
  <c r="C81" i="5"/>
  <c r="D81" i="5"/>
  <c r="F81" i="5"/>
  <c r="B82" i="5"/>
  <c r="C82" i="5"/>
  <c r="D82" i="5"/>
  <c r="F82" i="5"/>
  <c r="B83" i="5"/>
  <c r="C83" i="5"/>
  <c r="D83" i="5"/>
  <c r="F83" i="5"/>
  <c r="B84" i="5"/>
  <c r="C84" i="5"/>
  <c r="D84" i="5"/>
  <c r="F84" i="5"/>
  <c r="B85" i="5"/>
  <c r="C85" i="5"/>
  <c r="D85" i="5"/>
  <c r="F85" i="5"/>
  <c r="B86" i="5"/>
  <c r="C86" i="5"/>
  <c r="D86" i="5"/>
  <c r="F86" i="5"/>
  <c r="B87" i="5"/>
  <c r="C87" i="5"/>
  <c r="D87" i="5"/>
  <c r="F87" i="5"/>
  <c r="B88" i="5"/>
  <c r="C88" i="5"/>
  <c r="D88" i="5"/>
  <c r="F88" i="5"/>
  <c r="B89" i="5"/>
  <c r="C89" i="5"/>
  <c r="D89" i="5"/>
  <c r="F89" i="5"/>
  <c r="B90" i="5"/>
  <c r="C90" i="5"/>
  <c r="D90" i="5"/>
  <c r="F90" i="5"/>
  <c r="B91" i="5"/>
  <c r="C91" i="5"/>
  <c r="D91" i="5"/>
  <c r="F91" i="5"/>
  <c r="B92" i="5"/>
  <c r="C92" i="5"/>
  <c r="D92" i="5"/>
  <c r="F92" i="5"/>
  <c r="B93" i="5"/>
  <c r="C93" i="5"/>
  <c r="D93" i="5"/>
  <c r="F93" i="5"/>
  <c r="B94" i="5"/>
  <c r="C94" i="5"/>
  <c r="D94" i="5"/>
  <c r="F94" i="5"/>
  <c r="B95" i="5"/>
  <c r="C95" i="5"/>
  <c r="D95" i="5"/>
  <c r="F95" i="5"/>
  <c r="B96" i="5"/>
  <c r="C96" i="5"/>
  <c r="D96" i="5"/>
  <c r="F96" i="5"/>
  <c r="B97" i="5"/>
  <c r="C97" i="5"/>
  <c r="D97" i="5"/>
  <c r="F97" i="5"/>
  <c r="B98" i="5"/>
  <c r="C98" i="5"/>
  <c r="D98" i="5"/>
  <c r="F98" i="5"/>
  <c r="B99" i="5"/>
  <c r="C99" i="5"/>
  <c r="D99" i="5"/>
  <c r="F99" i="5"/>
  <c r="B100" i="5"/>
  <c r="C100" i="5"/>
  <c r="D100" i="5"/>
  <c r="F100" i="5"/>
  <c r="B101" i="5"/>
  <c r="C101" i="5"/>
  <c r="D101" i="5"/>
  <c r="F101" i="5"/>
  <c r="B102" i="5"/>
  <c r="C102" i="5"/>
  <c r="D102" i="5"/>
  <c r="F102" i="5"/>
  <c r="B103" i="5"/>
  <c r="C103" i="5"/>
  <c r="D103" i="5"/>
  <c r="F103" i="5"/>
  <c r="B104" i="5"/>
  <c r="C104" i="5"/>
  <c r="D104" i="5"/>
  <c r="F104" i="5"/>
  <c r="B105" i="5"/>
  <c r="C105" i="5"/>
  <c r="D105" i="5"/>
  <c r="F105" i="5"/>
  <c r="B106" i="5"/>
  <c r="C106" i="5"/>
  <c r="D106" i="5"/>
  <c r="F106" i="5"/>
  <c r="B107" i="5"/>
  <c r="C107" i="5"/>
  <c r="D107" i="5"/>
  <c r="F107" i="5"/>
  <c r="B108" i="5"/>
  <c r="C108" i="5"/>
  <c r="D108" i="5"/>
  <c r="F108" i="5"/>
  <c r="B109" i="5"/>
  <c r="C109" i="5"/>
  <c r="D109" i="5"/>
  <c r="F109" i="5"/>
  <c r="B110" i="5"/>
  <c r="C110" i="5"/>
  <c r="D110" i="5"/>
  <c r="F110" i="5"/>
  <c r="B111" i="5"/>
  <c r="C111" i="5"/>
  <c r="D111" i="5"/>
  <c r="F111" i="5"/>
  <c r="B112" i="5"/>
  <c r="C112" i="5"/>
  <c r="D112" i="5"/>
  <c r="F112" i="5"/>
  <c r="B113" i="5"/>
  <c r="C113" i="5"/>
  <c r="D113" i="5"/>
  <c r="F113" i="5"/>
  <c r="B114" i="5"/>
  <c r="C114" i="5"/>
  <c r="D114" i="5"/>
  <c r="F114" i="5"/>
  <c r="B115" i="5"/>
  <c r="C115" i="5"/>
  <c r="D115" i="5"/>
  <c r="F115" i="5"/>
  <c r="B116" i="5"/>
  <c r="C116" i="5"/>
  <c r="D116" i="5"/>
  <c r="F116" i="5"/>
  <c r="B117" i="5"/>
  <c r="C117" i="5"/>
  <c r="D117" i="5"/>
  <c r="F117" i="5"/>
  <c r="B118" i="5"/>
  <c r="C118" i="5"/>
  <c r="D118" i="5"/>
  <c r="F118" i="5"/>
  <c r="B119" i="5"/>
  <c r="C119" i="5"/>
  <c r="D119" i="5"/>
  <c r="F119" i="5"/>
  <c r="B120" i="5"/>
  <c r="C120" i="5"/>
  <c r="D120" i="5"/>
  <c r="F120" i="5"/>
  <c r="B121" i="5"/>
  <c r="C121" i="5"/>
  <c r="D121" i="5"/>
  <c r="F121" i="5"/>
  <c r="B122" i="5"/>
  <c r="C122" i="5"/>
  <c r="D122" i="5"/>
  <c r="F122" i="5"/>
  <c r="B123" i="5"/>
  <c r="C123" i="5"/>
  <c r="D123" i="5"/>
  <c r="F123" i="5"/>
  <c r="B124" i="5"/>
  <c r="C124" i="5"/>
  <c r="D124" i="5"/>
  <c r="F124" i="5"/>
  <c r="B125" i="5"/>
  <c r="C125" i="5"/>
  <c r="D125" i="5"/>
  <c r="F125" i="5"/>
  <c r="B126" i="5"/>
  <c r="C126" i="5"/>
  <c r="D126" i="5"/>
  <c r="F126" i="5"/>
  <c r="B127" i="5"/>
  <c r="C127" i="5"/>
  <c r="D127" i="5"/>
  <c r="F127" i="5"/>
  <c r="B128" i="5"/>
  <c r="C128" i="5"/>
  <c r="D128" i="5"/>
  <c r="F128" i="5"/>
  <c r="B129" i="5"/>
  <c r="C129" i="5"/>
  <c r="D129" i="5"/>
  <c r="F129" i="5"/>
  <c r="B130" i="5"/>
  <c r="C130" i="5"/>
  <c r="D130" i="5"/>
  <c r="F130" i="5"/>
  <c r="B131" i="5"/>
  <c r="C131" i="5"/>
  <c r="D131" i="5"/>
  <c r="F131" i="5"/>
  <c r="B132" i="5"/>
  <c r="C132" i="5"/>
  <c r="D132" i="5"/>
  <c r="F132" i="5"/>
  <c r="B133" i="5"/>
  <c r="C133" i="5"/>
  <c r="D133" i="5"/>
  <c r="F133" i="5"/>
  <c r="B134" i="5"/>
  <c r="C134" i="5"/>
  <c r="D134" i="5"/>
  <c r="F134" i="5"/>
  <c r="B135" i="5"/>
  <c r="C135" i="5"/>
  <c r="D135" i="5"/>
  <c r="F135" i="5"/>
  <c r="B136" i="5"/>
  <c r="C136" i="5"/>
  <c r="D136" i="5"/>
  <c r="F136" i="5"/>
  <c r="B137" i="5"/>
  <c r="C137" i="5"/>
  <c r="D137" i="5"/>
  <c r="F137" i="5"/>
  <c r="B138" i="5"/>
  <c r="C138" i="5"/>
  <c r="D138" i="5"/>
  <c r="F138" i="5"/>
  <c r="B139" i="5"/>
  <c r="C139" i="5"/>
  <c r="D139" i="5"/>
  <c r="F139" i="5"/>
  <c r="B140" i="5"/>
  <c r="C140" i="5"/>
  <c r="D140" i="5"/>
  <c r="F140" i="5"/>
  <c r="B141" i="5"/>
  <c r="C141" i="5"/>
  <c r="D141" i="5"/>
  <c r="F141" i="5"/>
  <c r="B142" i="5"/>
  <c r="C142" i="5"/>
  <c r="D142" i="5"/>
  <c r="F142" i="5"/>
  <c r="B143" i="5"/>
  <c r="C143" i="5"/>
  <c r="D143" i="5"/>
  <c r="F143" i="5"/>
  <c r="F7" i="5" l="1"/>
  <c r="M121" i="4"/>
  <c r="F6" i="4"/>
  <c r="F6" i="3" l="1"/>
  <c r="F126" i="2" l="1"/>
  <c r="D126" i="2"/>
  <c r="B126" i="2"/>
  <c r="F125" i="2"/>
  <c r="D125" i="2"/>
  <c r="B125" i="2"/>
  <c r="F124" i="2"/>
  <c r="D124" i="2"/>
  <c r="B124" i="2"/>
  <c r="F123" i="2"/>
  <c r="D123" i="2"/>
  <c r="B123" i="2"/>
  <c r="F122" i="2"/>
  <c r="D122" i="2"/>
  <c r="B122" i="2"/>
  <c r="F121" i="2"/>
  <c r="D121" i="2"/>
  <c r="B121" i="2"/>
  <c r="F120" i="2"/>
  <c r="D120" i="2"/>
  <c r="B120" i="2"/>
  <c r="F119" i="2"/>
  <c r="D119" i="2"/>
  <c r="B119" i="2"/>
  <c r="F118" i="2"/>
  <c r="D118" i="2"/>
  <c r="B118" i="2"/>
  <c r="F117" i="2"/>
  <c r="D117" i="2"/>
  <c r="B117" i="2"/>
  <c r="F116" i="2"/>
  <c r="D116" i="2"/>
  <c r="B116" i="2"/>
  <c r="F115" i="2"/>
  <c r="D115" i="2"/>
  <c r="B115" i="2"/>
  <c r="F114" i="2"/>
  <c r="D114" i="2"/>
  <c r="B114" i="2"/>
  <c r="F113" i="2"/>
  <c r="D113" i="2"/>
  <c r="B113" i="2"/>
  <c r="F112" i="2"/>
  <c r="D112" i="2"/>
  <c r="B112" i="2"/>
  <c r="F111" i="2"/>
  <c r="D111" i="2"/>
  <c r="B111" i="2"/>
  <c r="F110" i="2"/>
  <c r="D110" i="2"/>
  <c r="B110" i="2"/>
  <c r="F109" i="2"/>
  <c r="D109" i="2"/>
  <c r="B109" i="2"/>
  <c r="F108" i="2"/>
  <c r="D108" i="2"/>
  <c r="B108" i="2"/>
  <c r="F107" i="2"/>
  <c r="D107" i="2"/>
  <c r="B107" i="2"/>
  <c r="F106" i="2"/>
  <c r="D106" i="2"/>
  <c r="B106" i="2"/>
  <c r="F105" i="2"/>
  <c r="D105" i="2"/>
  <c r="B105" i="2"/>
  <c r="F104" i="2"/>
  <c r="D104" i="2"/>
  <c r="B104" i="2"/>
  <c r="F103" i="2"/>
  <c r="D103" i="2"/>
  <c r="B103" i="2"/>
  <c r="F102" i="2"/>
  <c r="D102" i="2"/>
  <c r="B102" i="2"/>
  <c r="F101" i="2"/>
  <c r="D101" i="2"/>
  <c r="B101" i="2"/>
  <c r="F100" i="2"/>
  <c r="D100" i="2"/>
  <c r="B100" i="2"/>
  <c r="F99" i="2"/>
  <c r="D99" i="2"/>
  <c r="B99" i="2"/>
  <c r="F98" i="2"/>
  <c r="D98" i="2"/>
  <c r="B98" i="2"/>
  <c r="F97" i="2"/>
  <c r="D97" i="2"/>
  <c r="B97" i="2"/>
  <c r="F96" i="2"/>
  <c r="D96" i="2"/>
  <c r="B96" i="2"/>
  <c r="F95" i="2"/>
  <c r="D95" i="2"/>
  <c r="B95" i="2"/>
  <c r="F94" i="2"/>
  <c r="D94" i="2"/>
  <c r="B94" i="2"/>
  <c r="F93" i="2"/>
  <c r="D93" i="2"/>
  <c r="B93" i="2"/>
  <c r="F92" i="2"/>
  <c r="D92" i="2"/>
  <c r="B92" i="2"/>
  <c r="F91" i="2"/>
  <c r="D91" i="2"/>
  <c r="B91" i="2"/>
  <c r="F90" i="2"/>
  <c r="D90" i="2"/>
  <c r="B90" i="2"/>
  <c r="F89" i="2"/>
  <c r="D89" i="2"/>
  <c r="B89" i="2"/>
  <c r="F88" i="2"/>
  <c r="D88" i="2"/>
  <c r="B88" i="2"/>
  <c r="F87" i="2"/>
  <c r="D87" i="2"/>
  <c r="B87" i="2"/>
  <c r="F86" i="2"/>
  <c r="D86" i="2"/>
  <c r="B86" i="2"/>
  <c r="F85" i="2"/>
  <c r="D85" i="2"/>
  <c r="B85" i="2"/>
  <c r="F84" i="2"/>
  <c r="D84" i="2"/>
  <c r="B84" i="2"/>
  <c r="F83" i="2"/>
  <c r="D83" i="2"/>
  <c r="B83" i="2"/>
  <c r="F82" i="2"/>
  <c r="D82" i="2"/>
  <c r="B82" i="2"/>
  <c r="F81" i="2"/>
  <c r="D81" i="2"/>
  <c r="B81" i="2"/>
  <c r="F80" i="2"/>
  <c r="D80" i="2"/>
  <c r="B80" i="2"/>
  <c r="F79" i="2"/>
  <c r="D79" i="2"/>
  <c r="B79" i="2"/>
  <c r="F78" i="2"/>
  <c r="D78" i="2"/>
  <c r="B78" i="2"/>
  <c r="F77" i="2"/>
  <c r="D77" i="2"/>
  <c r="B77" i="2"/>
  <c r="F76" i="2"/>
  <c r="D76" i="2"/>
  <c r="B76" i="2"/>
  <c r="F75" i="2"/>
  <c r="D75" i="2"/>
  <c r="B75" i="2"/>
  <c r="F74" i="2"/>
  <c r="D74" i="2"/>
  <c r="B74" i="2"/>
  <c r="F73" i="2"/>
  <c r="D73" i="2"/>
  <c r="B73" i="2"/>
  <c r="F72" i="2"/>
  <c r="D72" i="2"/>
  <c r="B72" i="2"/>
  <c r="F71" i="2"/>
  <c r="D71" i="2"/>
  <c r="B71" i="2"/>
  <c r="F70" i="2"/>
  <c r="D70" i="2"/>
  <c r="B70" i="2"/>
  <c r="F69" i="2"/>
  <c r="D69" i="2"/>
  <c r="B69" i="2"/>
  <c r="F68" i="2"/>
  <c r="D68" i="2"/>
  <c r="B68" i="2"/>
  <c r="F67" i="2"/>
  <c r="D67" i="2"/>
  <c r="B67" i="2"/>
  <c r="F66" i="2"/>
  <c r="D66" i="2"/>
  <c r="B66" i="2"/>
  <c r="F65" i="2"/>
  <c r="D65" i="2"/>
  <c r="B65" i="2"/>
  <c r="F64" i="2"/>
  <c r="D64" i="2"/>
  <c r="B64" i="2"/>
  <c r="F63" i="2"/>
  <c r="D63" i="2"/>
  <c r="B63" i="2"/>
  <c r="F62" i="2"/>
  <c r="D62" i="2"/>
  <c r="B62" i="2"/>
  <c r="F61" i="2"/>
  <c r="D61" i="2"/>
  <c r="B61" i="2"/>
  <c r="F60" i="2"/>
  <c r="D60" i="2"/>
  <c r="B60" i="2"/>
  <c r="F59" i="2"/>
  <c r="D59" i="2"/>
  <c r="B59" i="2"/>
  <c r="F58" i="2"/>
  <c r="D58" i="2"/>
  <c r="B58" i="2"/>
  <c r="F57" i="2"/>
  <c r="D57" i="2"/>
  <c r="B57" i="2"/>
  <c r="F56" i="2"/>
  <c r="D56" i="2"/>
  <c r="B56" i="2"/>
  <c r="F55" i="2"/>
  <c r="D55" i="2"/>
  <c r="B55" i="2"/>
  <c r="F54" i="2"/>
  <c r="D54" i="2"/>
  <c r="B54" i="2"/>
  <c r="F53" i="2"/>
  <c r="B53" i="2"/>
  <c r="F52" i="2"/>
  <c r="B52" i="2"/>
  <c r="F51" i="2"/>
  <c r="D51" i="2"/>
  <c r="B51" i="2"/>
  <c r="F50" i="2"/>
  <c r="D50" i="2"/>
  <c r="B50" i="2"/>
  <c r="F49" i="2"/>
  <c r="D49" i="2"/>
  <c r="B49" i="2"/>
  <c r="F48" i="2"/>
  <c r="D48" i="2"/>
  <c r="B48" i="2"/>
  <c r="F47" i="2"/>
  <c r="D47" i="2"/>
  <c r="B47" i="2"/>
  <c r="F46" i="2"/>
  <c r="D46" i="2"/>
  <c r="B46" i="2"/>
  <c r="F45" i="2"/>
  <c r="D45" i="2"/>
  <c r="B45" i="2"/>
  <c r="F44" i="2"/>
  <c r="D44" i="2"/>
  <c r="B44" i="2"/>
  <c r="F43" i="2"/>
  <c r="D43" i="2"/>
  <c r="B43" i="2"/>
  <c r="F42" i="2"/>
  <c r="D42" i="2"/>
  <c r="B42" i="2"/>
  <c r="F41" i="2"/>
  <c r="D41" i="2"/>
  <c r="B41" i="2"/>
  <c r="F40" i="2"/>
  <c r="D40" i="2"/>
  <c r="B40" i="2"/>
  <c r="F39" i="2"/>
  <c r="D39" i="2"/>
  <c r="B39" i="2"/>
  <c r="F38" i="2"/>
  <c r="D38" i="2"/>
  <c r="B38" i="2"/>
  <c r="F37" i="2"/>
  <c r="D37" i="2"/>
  <c r="B37" i="2"/>
  <c r="F36" i="2"/>
  <c r="D36" i="2"/>
  <c r="B36" i="2"/>
  <c r="F35" i="2"/>
  <c r="D35" i="2"/>
  <c r="B35" i="2"/>
  <c r="F34" i="2"/>
  <c r="D34" i="2"/>
  <c r="B34" i="2"/>
  <c r="F33" i="2"/>
  <c r="D33" i="2"/>
  <c r="B33" i="2"/>
  <c r="F32" i="2"/>
  <c r="D32" i="2"/>
  <c r="B32" i="2"/>
  <c r="F31" i="2"/>
  <c r="D31" i="2"/>
  <c r="B31" i="2"/>
  <c r="F30" i="2"/>
  <c r="D30" i="2"/>
  <c r="B30" i="2"/>
  <c r="F29" i="2"/>
  <c r="D29" i="2"/>
  <c r="B29" i="2"/>
  <c r="F28" i="2"/>
  <c r="D28" i="2"/>
  <c r="B28" i="2"/>
  <c r="F27" i="2"/>
  <c r="D27" i="2"/>
  <c r="B27" i="2"/>
  <c r="F26" i="2"/>
  <c r="D26" i="2"/>
  <c r="B26" i="2"/>
  <c r="F25" i="2"/>
  <c r="D25" i="2"/>
  <c r="B25" i="2"/>
  <c r="F24" i="2"/>
  <c r="D24" i="2"/>
  <c r="B24" i="2"/>
  <c r="F23" i="2"/>
  <c r="D23" i="2"/>
  <c r="B23" i="2"/>
  <c r="F22" i="2"/>
  <c r="D22" i="2"/>
  <c r="B22" i="2"/>
  <c r="F21" i="2"/>
  <c r="D21" i="2"/>
  <c r="B21" i="2"/>
  <c r="F20" i="2"/>
  <c r="D20" i="2"/>
  <c r="B20" i="2"/>
  <c r="F19" i="2"/>
  <c r="D19" i="2"/>
  <c r="B19" i="2"/>
  <c r="F18" i="2"/>
  <c r="D18" i="2"/>
  <c r="B18" i="2"/>
  <c r="F17" i="2"/>
  <c r="D17" i="2"/>
  <c r="B17" i="2"/>
  <c r="F16" i="2"/>
  <c r="D16" i="2"/>
  <c r="B16" i="2"/>
  <c r="F15" i="2"/>
  <c r="D15" i="2"/>
  <c r="B15" i="2"/>
  <c r="F14" i="2"/>
  <c r="D14" i="2"/>
  <c r="B14" i="2"/>
  <c r="F13" i="2"/>
  <c r="D13" i="2"/>
  <c r="B13" i="2"/>
  <c r="F12" i="2"/>
  <c r="D12" i="2"/>
  <c r="B12" i="2"/>
  <c r="F11" i="2"/>
  <c r="D11" i="2"/>
  <c r="B11" i="2"/>
  <c r="F10" i="2"/>
  <c r="D10" i="2"/>
  <c r="B10" i="2"/>
  <c r="F9" i="2"/>
  <c r="D9" i="2"/>
  <c r="B9" i="2"/>
  <c r="F8" i="2"/>
  <c r="D8" i="2"/>
  <c r="B8" i="2"/>
  <c r="F7" i="2" l="1"/>
</calcChain>
</file>

<file path=xl/sharedStrings.xml><?xml version="1.0" encoding="utf-8"?>
<sst xmlns="http://schemas.openxmlformats.org/spreadsheetml/2006/main" count="3425" uniqueCount="681">
  <si>
    <t>LISTA</t>
  </si>
  <si>
    <t>obiectivelor de investiții finanțate prin Programul național de investiții „Anghel Saligny”</t>
  </si>
  <si>
    <t>Nr. crt.</t>
  </si>
  <si>
    <t>ID</t>
  </si>
  <si>
    <t>Tip U.A.T.</t>
  </si>
  <si>
    <t>U.A.T.</t>
  </si>
  <si>
    <t>Denumire obiectiv de investiții</t>
  </si>
  <si>
    <t>Total județ Vâlcea</t>
  </si>
  <si>
    <t>comună</t>
  </si>
  <si>
    <t>Reabilitare uzina de apă și extindere sistem de canalizare și stație de epurare în comuna Alunu, județul Vâlcea</t>
  </si>
  <si>
    <t>Extindere rețele de apă și canalizare în comuna Amărăști, județul Vâlcea</t>
  </si>
  <si>
    <t>oraș</t>
  </si>
  <si>
    <t>Reabilitare drumuri și străzi în satul aparținător Români din orașul Băbeni, județul Vâlcea</t>
  </si>
  <si>
    <t>Reabilitare drumuri și străzi în satele aparținătoare Bonciu, Capu Dealului,Tătărani, Valea Mare și Pădurețu din orașul Băbeni, județul Vâlcea</t>
  </si>
  <si>
    <t>Reabilitare drumuri și străzi în localitatea componentă Băbeni din orașul Băbeni, județul Vâlcea</t>
  </si>
  <si>
    <t>Modernizare pod și străzi de interes local în orașul Băile Olănești, județul Vâlcea</t>
  </si>
  <si>
    <t>Sistem integrat extindere - sistem de alimentare cu apă și sistem de canalizare ape uzate în orașul Bălcești, județul Vâlcea</t>
  </si>
  <si>
    <t>Asfaltare drumuri de interes local în comuna Bărbătești, județul Vâlcea</t>
  </si>
  <si>
    <t>Asigurarea scurgerii apelor prin șanturi betonate pe DJ 646E, comuna Bărbătești, județul Vâlcea</t>
  </si>
  <si>
    <t>Reabilitare conductă alimentare cu apă, strada Băltăreț, satul Bărbătești, județul Vâlcea</t>
  </si>
  <si>
    <t>Înființare rețea de canalizare și stație de epurare în orașul Berbești, județul Vâlcea</t>
  </si>
  <si>
    <t>Asfaltare drum Amzulești, oraș Berbești, județul Vâlcea și asfaltare DC 135 Valea Mare, oraș Berbești, județul Vâlcea</t>
  </si>
  <si>
    <t>Înființare rețea de canalizare menajeră în comuna Berislăvești, județul Vâlcea</t>
  </si>
  <si>
    <t>Modernizare drumuri comunale și de interes local în comuna Berislăvești, județul Vâlcea</t>
  </si>
  <si>
    <t>Modernizare rețele hidroedilitare, comuna Boișoara, județul Vâlcea</t>
  </si>
  <si>
    <t>Construire drum de legătură Brezoi - Drăgănești</t>
  </si>
  <si>
    <t>Modernizare străzi de interes local în sat Budești, comuna Budești, județul Vâlcea</t>
  </si>
  <si>
    <t>Înființare rețea canalizare ape uzate în satele Racovița și Linia, comuna Budești, județul Vâlcea</t>
  </si>
  <si>
    <t>Modernizare drumuri locale și construire poduri peste pârâul Muereasca și peste pârâul Valea Bujorencii, în comuna Bujoreni, județul Vâlcea</t>
  </si>
  <si>
    <t>Reabilitare și modernizare drumuri locale în comuna Bunești, județul Vâlcea</t>
  </si>
  <si>
    <t>Rețele hidroedilitare, comuna Câineni, județul Vâlcea</t>
  </si>
  <si>
    <t>Extindere, reabilitare și modernizare rețea apă potabilă și canalizare în orașul Călimănești, județul Vâlcea</t>
  </si>
  <si>
    <t>Modernizarea rețelei de drumuri locale în comuna Cernișoara, județul Vâlcea</t>
  </si>
  <si>
    <t>Reabilitare și extindere rețea distribuție cu apă potabilă în comuna Costești, județul Vâlcea</t>
  </si>
  <si>
    <t>Extindere rețea canalizare în comuna Crețeni, județul Vâlcea</t>
  </si>
  <si>
    <t>municipiu</t>
  </si>
  <si>
    <t>Modernizare drumuri de interes local, comuna Dăești, județ Vâlcea</t>
  </si>
  <si>
    <t>Extindere infrastructură de apă și apă uzată în comuna Dăești</t>
  </si>
  <si>
    <t>Modernizare drumuri locale în comuna Dănicei, județul Vâlcea</t>
  </si>
  <si>
    <t>Modernizare drumuri de interes local în satele Băbeni - Oltețu, Budești și Diculești, comuna Diculești, județul Vâlcea</t>
  </si>
  <si>
    <t>Modernizare drumuri de interes local în cartierul Zlătărei, municipiul Drăgășani, județul Vâlcea</t>
  </si>
  <si>
    <t>Lucrări de modernizare străzi pe o lungime de 3,85 km în comuna Drăgoești, județul Vâlcea</t>
  </si>
  <si>
    <t>Asfaltare drumuri comunale și sătești, în comuna Fârtățești, județul Vâlcea</t>
  </si>
  <si>
    <t>Extindere sistem de alimentare cu apă și canalizare în comuna Făurești, județul Vâlcea</t>
  </si>
  <si>
    <t>Înființare rețea de canalizare și statie de epurare ape uzate în comuna Frâncești, județul Vâlcea</t>
  </si>
  <si>
    <t>Înființare sistem de canalizare în satele Brătia din Vale, Cocoru și înființare stație de epurare pentru satele Cremenari, Brătia din Deal, Brătia din Vale și Cocoru din comuna Galicea, județul Vâlcea</t>
  </si>
  <si>
    <t>Asfaltare drumuri de interes local în comuna Galicea, județul Vâlcea</t>
  </si>
  <si>
    <t>Asfaltare drumuri de interes local în comuna Ghioroiu, județul Vâlcea</t>
  </si>
  <si>
    <t>Extindere rețea de apă și canalizare în comuna Glăvile, județul Vâlcea</t>
  </si>
  <si>
    <t>Modernizare drumuri comunale în comuna Glăvile, județul Vâlcea</t>
  </si>
  <si>
    <t>Înființare sistem de canalizare menajeră în comuna Golești, județul Vâlcea</t>
  </si>
  <si>
    <t>județ</t>
  </si>
  <si>
    <t>Modernizare drumuri de interes local în comuna Grădiștea, județul Vâlcea</t>
  </si>
  <si>
    <t xml:space="preserve">Înființare sistem de alimentare cu apă și canalizare în comuna Gușoeni, județul Vâlcea </t>
  </si>
  <si>
    <t>Reabilitare străzi în orașul Horezu, județul Vâlcea</t>
  </si>
  <si>
    <t>Modernizare DC103A, L= 1080m, comuna Ionești, județul Vâlcea</t>
  </si>
  <si>
    <t>Judeţul Vâlcea prin Consiliul Județean Vâlcea</t>
  </si>
  <si>
    <t>Reabilitare şi modernizare DJ703L Jiblea Veche (DJ703G) - Dăeşti - Sâmbotin - Fedeleşoiu (DJ703F)</t>
  </si>
  <si>
    <t>Reabilitare şi modernizare DJ703H limită jud.  Argeș – Perișani – Titești – Boișoara – Câineni (DN7)</t>
  </si>
  <si>
    <t>Reabilitare și modernizare drumuri Lăcustenii de Jos și Contea</t>
  </si>
  <si>
    <t>Extindere rețea de alimentare cu apă potabilă și rețea de canalizare menajeră pe străzile : Inelului, Herăști și Mirioara din comuna Lăcusteni, județul Vâlcea</t>
  </si>
  <si>
    <t>Reabilitare drumuri comunale și sătești în comuna Lădești, județul Vâlcea</t>
  </si>
  <si>
    <t>Extindere rețea de canalizare în comuna Lădești, județul Vâlcea</t>
  </si>
  <si>
    <t>Înființare rețea de apă uzată (canalizare și stație de epurare) în comuna Laloșu, județul Vâlcea</t>
  </si>
  <si>
    <t>Asfaltare drumuri comunale și sătești în comuna Lăpușata, jud. Vâlcea</t>
  </si>
  <si>
    <t>Extindere rețea alimentare cu apă pentru satele Părăușani și Pleșoiu, comuna Livezi, județul Vâlcea</t>
  </si>
  <si>
    <t>Asfaltare drumuri (ulițe) de interes local, comuna Lungești, județul Vâlcea</t>
  </si>
  <si>
    <t>Înființare sistem de canalizare menajeră în satele Ștefănești, Zăvoieni, Măldărești, Măciuceni, Bocșa, Oveselu, Botorani, Popești și Ciocănari, din comuna Măciuca, județul Vâlcea</t>
  </si>
  <si>
    <t>Prima înființare de rețea canalizare și extindere de apă în comuna Mădulari, județul Vâlcea</t>
  </si>
  <si>
    <t>Sistem alimentare cu apă sat Malaia, comuna Malaia</t>
  </si>
  <si>
    <t>Rețea canalizare menajeră sat Malaia, comuna Malaia</t>
  </si>
  <si>
    <t>Asfaltare și modernizare drumuri în comuna Măldărești, județul Vâlcea</t>
  </si>
  <si>
    <t>Reabilitare și modernizare drum comunal DC140 în comuna Măldărești, județul Vâlcea</t>
  </si>
  <si>
    <t>Amenajare urbanistică cu trotuare, accese, podețe și rigole pentru colectare apă pluvială în comuna Măldărești, județul Vâlcea</t>
  </si>
  <si>
    <t>Extindere rețele de canalizare menajeră în comuna Mateești, județul Vâlcea</t>
  </si>
  <si>
    <t>Lucrări de construire poduri peste pârâul Tărâia, în punctele ''La Honcioiu'' și ''Titi Negrea'', comuna Mateești, județul Vâlcea''</t>
  </si>
  <si>
    <t>Lucrari de refacere poduri, podețe și punti pietonale, "Punctul Iristea'', "Punctul Anghelești'', "Punctul la Enciu'' și "Punctul la Iriza'' în comuna Mateești, județul Vâlcea</t>
  </si>
  <si>
    <t>Modernizare drumuri de interes local în comuna Mihăești, județul Vâlcea</t>
  </si>
  <si>
    <t>Amenajare trotuare și piste de biciclete la DN64, sat Stupărei, comuna Mihăești</t>
  </si>
  <si>
    <t>Modernizare drumuri de interes local (străzi comunale), comuna Milcoiu, județul Vâlcea - rest de executat</t>
  </si>
  <si>
    <t>Extindere rețea de apă și canalizare în satele Racu și Izvorașu din comuna Mitrofani, județul Vâlcea</t>
  </si>
  <si>
    <t>Modernizare rețea de drumuri comunale în comuna Muereasca, județul Vâlcea</t>
  </si>
  <si>
    <t>Asfaltare drumuri comunale în comuna Nicolae Bălcescu, județul Vâlcea</t>
  </si>
  <si>
    <t>Reabilitare și modernizare străzi în orașul Ocnele Mari</t>
  </si>
  <si>
    <t>Construire pod peste pârâul Ursanca, sat Nicolești, comuna Olanu</t>
  </si>
  <si>
    <t>Extindere rețea  apă și canalizare în comuna Olanu</t>
  </si>
  <si>
    <t>Modernizare rețea drumuri de interes local, comuna Orlești, județul Vâlcea</t>
  </si>
  <si>
    <t>Extindere sistem de alimentare cu apă și canalizare, comuna Orlești, județul Vâlcea</t>
  </si>
  <si>
    <t>Realizare racorduri și bransamente, comuna Oteșani, județul Vâlcea</t>
  </si>
  <si>
    <t>Modernizare drumuri de interes local în comuna Păușești, județul Vâlcea</t>
  </si>
  <si>
    <t>Modernizare drumuri de interes local în comuna Păușești-Măglași, județul Vâlcea</t>
  </si>
  <si>
    <t>Reabilitare drumuri de interes local L= 4,9 km în comuna Păușești-Măglași, județul Vâlcea</t>
  </si>
  <si>
    <t>Modernizare străzi în comuna Perișani, jud. Vâlcea</t>
  </si>
  <si>
    <t>Înființare rețea de canalizare în comuna Pesceana, județul Vâlcea</t>
  </si>
  <si>
    <t>Modernizarea drumurilor comunale clasate DC151 și DC153 și a drumurilor publice din interiorul localității în satele Pietrari și Pietrarii de Sus, în comuna Pietrari, județul Vâlcea</t>
  </si>
  <si>
    <t>Modernizare infrastructură rutieră de interes local în comuna Popești, județul Vâlcea</t>
  </si>
  <si>
    <t>Modernizare drumuri de interes local în comuna Prundeni, județul Vâlcea</t>
  </si>
  <si>
    <t>Reabilitare drumuri comunale în comuna Racovița, județul Vâlcea</t>
  </si>
  <si>
    <t>Modernizare drumuri sătești în comuna Racovița, județul Vâlcea</t>
  </si>
  <si>
    <t xml:space="preserve">Amenajare sens giratoriu intersecția Calea lui Traian cu str. Posada </t>
  </si>
  <si>
    <t>Arteră de circulație între Splaiul Independenței și strada Morilor inclusiv pod peste râul Olănești</t>
  </si>
  <si>
    <t>Arteră de legatură str. Matei Basarab - Lacul Nord - b-dul Republicii - str. Nicolae Titulescu</t>
  </si>
  <si>
    <t>Arteră de circulație între Splaiul Independenței și strada Corneliu Tamaș</t>
  </si>
  <si>
    <t>Amenajare sens giratoriu strada Copăcelu, km. 189+700</t>
  </si>
  <si>
    <t>Reabilitare şi extindere sistem de canalizare menajeră, comuna Roeşti, judeţul Vâlcea</t>
  </si>
  <si>
    <t>Modernizare drumuri de interes local, comuna Roșiile, județul Vâlcea</t>
  </si>
  <si>
    <t>Înființare sistem de apă potabilă și sistem de canalizare cu stație de epurare, în satul Valea Babei, comuna Runcu, județul Vâlcea</t>
  </si>
  <si>
    <t>Modernizare și reabilitare DC13A Pătești - Seaca, comuna Sălătrucel, județul Vâlcea</t>
  </si>
  <si>
    <t>Înființare rețea de canalizare și statie de epurare în comuna Sinești, județul Vâlcea</t>
  </si>
  <si>
    <t>Asfaltare drumuri sătești și ulițe comunale Șirineasa, județul Vâlcea</t>
  </si>
  <si>
    <t>Modernizare drumuri de interes local în comuna Slătioara, județul Vâlcea - etapa I</t>
  </si>
  <si>
    <t>Modernizare drumuri de interes local în comuna Slătioara, județul Vâlcea - etapa II</t>
  </si>
  <si>
    <t>Extindere sisteme de alimentare cu apă și de canalizare menajeră în comuna Stănești, judetul Vâlcea</t>
  </si>
  <si>
    <t>Reabilitare și modernizare drumuri de interes local și construire pod peste pârâul Dâlga, comuna Ștefănești, județul Vâlcea</t>
  </si>
  <si>
    <t>Asfaltare drumuri sătești în lungime totală de 11.100m în comuna Stoenești, județul Vâlcea</t>
  </si>
  <si>
    <t>Modernizare drumuri de interes local și construire poduri în satele Giuroiu și Malu, comuna Stoilești, județul Vâlcea</t>
  </si>
  <si>
    <t>Înființare rețea canalizare în comuna Stroești, județul Vâlcea</t>
  </si>
  <si>
    <t>Reabilitare, modernizare gospodărie de apă și extindere front de captare apă în comuna Șușani, județul Vâlcea</t>
  </si>
  <si>
    <t>Modernizare drumuri de interes local în comuna Șușani, județul Vâlcea</t>
  </si>
  <si>
    <t>Înființare rețea de canalizare și stație de epurare în satul Boroșești, comuna Sutești, județul Vâlcea</t>
  </si>
  <si>
    <t>Modernizare drumuri de interes local și trotuare în comuna Sutești, județul Vâlcea</t>
  </si>
  <si>
    <t>Drumuri comunale interioare comuna Tetoiu - asfaltare</t>
  </si>
  <si>
    <t>Branșamente și racorduri la rețeaua publică de apă și canalizare în comuna Tetoiu, județul Vâlcea</t>
  </si>
  <si>
    <t>Reabilitare și modernizare drumuri în comuna Titești, jud. Vâlcea</t>
  </si>
  <si>
    <t>Modernizare și reabilitare drumuri de interes local în comuna Tomșani, județul Vâlcea</t>
  </si>
  <si>
    <t>Asfaltare DC137 și DS Băluțarilor în comuna Vaideeni, județul Vâlcea</t>
  </si>
  <si>
    <t>Asfaltare străzi de interes local în comuna Vaideeni, județul Vâlcea</t>
  </si>
  <si>
    <t>Asfaltare străzi și ulite de interes local în comuna Valea Mare, L= 10,9 km, județul Vâlcea, rest de executat</t>
  </si>
  <si>
    <t>Consolidare și modernizare drumuri de interes local în comuna Vlădești, județul Vâlcea</t>
  </si>
  <si>
    <t>Extindere rețea de canalizare menajeră în stațiunea turisitică Voineasa, comuna Voineasa, județul Vâlcea</t>
  </si>
  <si>
    <t>Asfaltare străzi și drumuri de interes local în comuna Voineasa, județul Vâlcea și construire punte din beton armat peste râul Lotru</t>
  </si>
  <si>
    <t>Extindere sistem de alimentare cu apă în comuna Zătreni, județul Vâlcea</t>
  </si>
  <si>
    <t>Total județ Buzău</t>
  </si>
  <si>
    <t>Amaru</t>
  </si>
  <si>
    <t>Înființare rețea de canalizare în comuna Amaru, județul Buzău</t>
  </si>
  <si>
    <t>Bălăceanu</t>
  </si>
  <si>
    <t>Modernizare sistem de alimentare cu apă în comuna Bălăceanu, județul Buzău</t>
  </si>
  <si>
    <t>Balta Albă</t>
  </si>
  <si>
    <t>Modernizarea drumurilor de interes local în comuna Balta Albă, județul Buzău</t>
  </si>
  <si>
    <t>Beceni</t>
  </si>
  <si>
    <t>Modernizare drumuri locale, comuna Beceni, județul Buzău</t>
  </si>
  <si>
    <t>Înființare sistem alimentare cu apă în localitatea Florești, comuna Beceni, județul Buzău</t>
  </si>
  <si>
    <t>Berca</t>
  </si>
  <si>
    <t>Reabilitare rețea aducțiune apă potabilă Vernești - Sătuc, județul Buzău și rețea de distribuire + branșamente apă potabilă Pleșcoi - Valea Nucului, Comuna Berca, județul Buzău</t>
  </si>
  <si>
    <t>Extindere rețea de canalizare apă uzată menajeră în satele Pleșești, Pleșcoi și Valea Nucului, comuna Berca, județul Buzău</t>
  </si>
  <si>
    <t>Bisoca</t>
  </si>
  <si>
    <t>Reparare și modernizare drum comunal DC199 Recea - Șindrila</t>
  </si>
  <si>
    <t>Blăjani</t>
  </si>
  <si>
    <t>Reabilitare și modernizare drumuri sătești, comuna Blăjani, județul Buzău</t>
  </si>
  <si>
    <t>Boldu</t>
  </si>
  <si>
    <t>Modernizare drumuri locale în comuna Boldu, județul Buzău</t>
  </si>
  <si>
    <t>Bozioru</t>
  </si>
  <si>
    <t>Modernizare DC85 și DC89, comuna Bozioru, județul Buzău</t>
  </si>
  <si>
    <t>Brădeanu</t>
  </si>
  <si>
    <t xml:space="preserve">Reabilitare și extindere sistem public de alimentare cu apă și extindere sistem public de canalizare menajeră în satele Brădeanu și Smârdan, comuna Brădeanu, județul Buzău </t>
  </si>
  <si>
    <t>Brăești</t>
  </si>
  <si>
    <t xml:space="preserve">Modernizare drum comunal DC86 și drumuri sătești, Comuna Brăești, județul Buzău </t>
  </si>
  <si>
    <t>Breaza</t>
  </si>
  <si>
    <t>Modernizarea rețelei de drumuri locale în comuna Breaza, județul Buzău</t>
  </si>
  <si>
    <t>Buda</t>
  </si>
  <si>
    <t>Extindere sistem de alimentare cu apă și canalizare în satele Dănulești și Toropălești peste albia râului Râmnicu Sărat, comuna Buda, județul Buzău</t>
  </si>
  <si>
    <t>Buzău</t>
  </si>
  <si>
    <t>Reabilitarea și modernizarea a 14 străzi din municipiul Buzău</t>
  </si>
  <si>
    <t>C.A. Rosetti</t>
  </si>
  <si>
    <t>Modernizare drumuri de interes local, com. C.A. Rosetti, jud. Buzău</t>
  </si>
  <si>
    <t>Calvini</t>
  </si>
  <si>
    <t>Construire pod în sat Olari, în comuna Calvini, județul Buzău</t>
  </si>
  <si>
    <t>Cănești</t>
  </si>
  <si>
    <t>Modernizare drum comunal DC92 Negoșina-Cănești, comuna Cănești, județul Buzău</t>
  </si>
  <si>
    <t>Cătina</t>
  </si>
  <si>
    <t>Modernizarea infrastructurii rutiere din comuna Cătina, județul Buzău</t>
  </si>
  <si>
    <t>Cernătești</t>
  </si>
  <si>
    <t>Înființare rețea de canalizare apă uzată menajeră și stație de epurare în satele Manasia și Aldeni, comuna Cernătești, județul Buzău</t>
  </si>
  <si>
    <t>Chiliile</t>
  </si>
  <si>
    <t>Modernizare drumuri comunale și sătești din comuna Chiliile, județul Buzău</t>
  </si>
  <si>
    <t>Chiojdu</t>
  </si>
  <si>
    <t>Modernizarea infrastructurii rutiere din comuna Chiojdu, județul Buzău</t>
  </si>
  <si>
    <t>Cilibia</t>
  </si>
  <si>
    <t>Modernizare drumuri de interes local în comuna Cilibia, județul Buzău</t>
  </si>
  <si>
    <t>Cislău</t>
  </si>
  <si>
    <t>Modernizarea infrastructurii rutiere din comuna Cislău, județul Buzău</t>
  </si>
  <si>
    <t>Cochirleanca</t>
  </si>
  <si>
    <t>Mărirea sursei sistemului de alimentare cu apă în satul Boboc – realizare foraj și aducțiune la gospodăria de apă existentă</t>
  </si>
  <si>
    <t xml:space="preserve">Modernizare drumuri de interes local în comuna Cochirleanca, județul Buzău </t>
  </si>
  <si>
    <t>Colți</t>
  </si>
  <si>
    <t>Modernizarea infrastructurii rutiere de pe raza comunei Colți, județul Buzău</t>
  </si>
  <si>
    <t>Consiliul Județean Buzău</t>
  </si>
  <si>
    <t>Modernizare drumuri județene pentru acces Vulcanii Noroioși DJ102F km 0+000-8+800 și DJ220A, km 0+000-5+800, Sătuc-Policiori-Vulcanii Noroioși, județul Buzău</t>
  </si>
  <si>
    <t>Costești</t>
  </si>
  <si>
    <t>Înființare rețea de canalizare apă uzată menajeră în satul Spătaru, comuna Costești, județul Buzău</t>
  </si>
  <si>
    <t>Cozieni</t>
  </si>
  <si>
    <t>Modernizare drum local DC60 drum de legatură Cozieni - Punga - Pănătău, comuna Cozieni, județul Buzău</t>
  </si>
  <si>
    <t>Florica</t>
  </si>
  <si>
    <t>Realizarea de accese la proprietăți prin podețe tubulare în sat Florica, comuna Florica, județul Buzău</t>
  </si>
  <si>
    <t>Gălbinași</t>
  </si>
  <si>
    <t>Construire sistem de alimentare, pompare și tratare apă sat Tăbărăști, Comuna Gălbinași, județul Buzău</t>
  </si>
  <si>
    <t>Construire și extindere sistem de canalizare în satele Gălbinași și Tăbărăști, comuna Gălbinași, județul Buzău - Etapa 1</t>
  </si>
  <si>
    <t>Gherăseni</t>
  </si>
  <si>
    <t>Extindere rețele de canalizare în comuna Gherăseni, județul Buzău</t>
  </si>
  <si>
    <t>Glodeanu Sărat</t>
  </si>
  <si>
    <t>Înființare sistem de canalizare în comuna Glodeanu Sărat, județul Buzău</t>
  </si>
  <si>
    <t>Glodeanu-Siliștea</t>
  </si>
  <si>
    <t>Înființare sistem de canalizare a apelor uzate în sat Cârligu Mic, sat Cârligu Mare, sat Văcăreasca, sat Casota, sat Corbu, Comuna Glodeanu-Siliștea, județul Buzău</t>
  </si>
  <si>
    <t>Grebănu</t>
  </si>
  <si>
    <t>Modernizare drum comunal DC113, Comuna Grebănu, județul Buzău</t>
  </si>
  <si>
    <t>Gura Teghii</t>
  </si>
  <si>
    <t>Extindere și modernizare sistem de canalizare, comuna Gura Teghii, județul Buzău</t>
  </si>
  <si>
    <t>Largu</t>
  </si>
  <si>
    <t>Înființare rețele de canalizare în comuna Largu cu deversarea efluentului menajer în SPA-ul existent în comuna Luciu, județul Buzău</t>
  </si>
  <si>
    <t>Lopătari</t>
  </si>
  <si>
    <t>Amenajare sistem de alimentare cu apă în localitățile Plaiu Nucului, Brebu și înființare sistem de canalizare menajeră în comuna Lopătari, județul Buzău</t>
  </si>
  <si>
    <t>Luciu</t>
  </si>
  <si>
    <t>Extindere rețea de canalizare, racorduri și stații de pompare locale, comuna Luciu, județul Buzău</t>
  </si>
  <si>
    <t>Măgura</t>
  </si>
  <si>
    <t>Îmbrăcăminte bituminoasă ușoară pe drumuri de pe raza comunei Măgura, județul Buzău</t>
  </si>
  <si>
    <t>Mânzălești</t>
  </si>
  <si>
    <t>Modernizare drumuri locale în comuna Mânzălești, județul Buzău</t>
  </si>
  <si>
    <t>Mărăcineni</t>
  </si>
  <si>
    <t>Asfaltare drumuri de interes local în Comuna Mărăcineni, județul Buzău</t>
  </si>
  <si>
    <t>Mărgăritești</t>
  </si>
  <si>
    <t>Modernizare drum comunal DC191 și străzi rurale în comuna Mărgăritești, județul Buzău</t>
  </si>
  <si>
    <t>Merei</t>
  </si>
  <si>
    <t>Modernizare drumuri comunale și sătești de interes local, situate în intravilanul satului Lipia, comuna Merei, județul Buzău</t>
  </si>
  <si>
    <t>Modernizare drum comunal  DC224 Merei - Valea Puțului, comuna Merei, județul Buzău</t>
  </si>
  <si>
    <t>Mihăilești</t>
  </si>
  <si>
    <t>Înființare sistem de alimentare cu apă și sistem de canalizare în comuna Mihăilești, județul Buzău</t>
  </si>
  <si>
    <t>Movila Banului</t>
  </si>
  <si>
    <t>Extindere și modernizare sistem de alimentare cu apă, extindere sistem de canalizare în comuna Movila Banului, satele Cioranca și Limpeziș, comuna Movila Banului, județul Buzău</t>
  </si>
  <si>
    <t>Murgești</t>
  </si>
  <si>
    <t>Modernizare drumuri locale în comuna Murgești, județul Buzău</t>
  </si>
  <si>
    <t>Năeni</t>
  </si>
  <si>
    <t>Modernizare drumuri de interes local în comuna Năeni, județul Buzău</t>
  </si>
  <si>
    <t>Nehoiu</t>
  </si>
  <si>
    <t>Modernizare străzi interioare în orașul Nehoiu, jud. Buzău - etapa I</t>
  </si>
  <si>
    <t>Modernizare străzi interioare în orașul Nehoiu, jud. Buzău - etapa a II-a</t>
  </si>
  <si>
    <t>Odăile</t>
  </si>
  <si>
    <t>Modernizare drumuri comunale DC84, DC182 și drum sătesc DS 6, comuna Odăile, județul Buzău</t>
  </si>
  <si>
    <t>Padina</t>
  </si>
  <si>
    <t>Modernizare drumuri de interes local în comuna Padina, județul Buzău</t>
  </si>
  <si>
    <t>Pănătău</t>
  </si>
  <si>
    <t>Înființarea sistemului de alimentare cu apă potabilă în localitățile Sibiciu de Jos și Pănătău și înființarea sistemului de canalizare a apelor uzate în localitatea Sibiciu de Jos, comuna Pănătău, județul Buzău</t>
  </si>
  <si>
    <t>Pardoși</t>
  </si>
  <si>
    <t>Modernizare drumuri locale în comuna Pardoși, județul Buzău</t>
  </si>
  <si>
    <t>Pârscov</t>
  </si>
  <si>
    <t>Înființare sistem de canalizare în comuna Pârscov, județul Buzău</t>
  </si>
  <si>
    <t>Pătârlagele</t>
  </si>
  <si>
    <t>Reabilitare și asfaltare drumuri de interes local în orașul Pătârlagele, județul Buzău</t>
  </si>
  <si>
    <t>Pietroasele</t>
  </si>
  <si>
    <t>Reabilitare drumuri de interes comunal în comuna Pietroasele, județul Buzău</t>
  </si>
  <si>
    <t>Podgoria</t>
  </si>
  <si>
    <t>Înființare sistem de alimentare cu apă în satul Pleșești, comuna Podgoria, județul Buzău</t>
  </si>
  <si>
    <t>Modernizare drum comunal DC120 Râmnicu Sărat - Podgoria- Pleșești și modernizare drumuri în cartierul Viilor, comuna Podgoria, județul Buzău - etapa 2</t>
  </si>
  <si>
    <t>Pogoanele</t>
  </si>
  <si>
    <t xml:space="preserve">Centura Pogoanele - Tronson I între DJ 203 I până în DN 2C, L=5500 m </t>
  </si>
  <si>
    <t>Poșta Câlnău</t>
  </si>
  <si>
    <t>Extindere sistem de alimentare cu apă și înființare sistem de canalizare în comuna Poșta Câlnău, județul Buzău - Etapa I</t>
  </si>
  <si>
    <t>Extindere sistem alimentare cu apă și înființare sistem de canalizare în comuna Poșta Câlnău, județul Buzău - Etapa II</t>
  </si>
  <si>
    <t>Puiești</t>
  </si>
  <si>
    <t>Modernizare drumuri de interes local în comuna Puiești, județul Buzău - Etapa II</t>
  </si>
  <si>
    <t>Racovițeni</t>
  </si>
  <si>
    <t>Modernizare drumuri locale în comuna Racovițeni, județul Buzău</t>
  </si>
  <si>
    <t>Râmnicelu</t>
  </si>
  <si>
    <t>Extindere rețea de canalizare în comuna Râmnicelu, județul Buzău</t>
  </si>
  <si>
    <t>Râmnicu Sărat</t>
  </si>
  <si>
    <t>Reabilitare și modernizare drumuri de interes local în Municipiul Râmnicu Sărat, județul Buzău - Etapa 1</t>
  </si>
  <si>
    <t>Robeasca</t>
  </si>
  <si>
    <t>Asfaltare drumuri de interes local în comuna Robeasca, județul Buzău</t>
  </si>
  <si>
    <t>Modernizare drum comunal în comuna Robeasca, județul Buzău</t>
  </si>
  <si>
    <t>Schimbare sursă și tratarea apei în vederea îmbunătățirii calității apei din sistemul centralizat al comunei Robeasca, județul Buzău</t>
  </si>
  <si>
    <t>Rușețu</t>
  </si>
  <si>
    <t>Modernizare infrastructură rutieră de interes local în sat Rușețu, Comuna Rușețu, județul Buzău</t>
  </si>
  <si>
    <t>Săgeata</t>
  </si>
  <si>
    <t>Modernizare drumuri sătești în comuna Săgeata -Etapa I</t>
  </si>
  <si>
    <t>Săhăteni</t>
  </si>
  <si>
    <t>Extindere rețea de alimentare cu apă potabilă în localitățile Găgeni și Istrița de Jos, Comuna Săhăteni, județul Buzău și înființare sistem de canalizare ape uzate menajere în comuna Săhăteni, județul Buzău</t>
  </si>
  <si>
    <t>Săpoca</t>
  </si>
  <si>
    <t>Modernizare drumuri de interes local în comuna Săpoca, județul Buzău - etapa 1</t>
  </si>
  <si>
    <t>Sărulești</t>
  </si>
  <si>
    <t>Modernizare DC104 de la km 2+000-4+400, intravilan/extravilan, sat Valea Largă - Sărulești și DC 161 - intravilan/extravilan, sat Sările - Cătun, Ulița 4 (Murgoci Crăciun), Ulița 4 bis (Miroiu Ion), Ulița 7 (Biciin Ionel - Drimbu Nicolae), comuna Sărulești, județul Buzău</t>
  </si>
  <si>
    <t>Scorțoasa</t>
  </si>
  <si>
    <t>Înființare sistem de alimentare cu apă în satele Gura Văii, Scorțoasa, Policiori și Plopeasa din comuna Scorțoasa, județul Buzău</t>
  </si>
  <si>
    <t>Înființare sistem de canalizare în satele Gura Văii, Scorțoasa, Policiori și Plopeasa din comuna Scorțoasa, județul Buzău</t>
  </si>
  <si>
    <t>Scutelnici</t>
  </si>
  <si>
    <t>Modernizarea rețelei de drumuri de interes local în comuna Scutelnici, județul Buzău</t>
  </si>
  <si>
    <t>Siriu</t>
  </si>
  <si>
    <t>Construire pod peste râul Buzău în comuna Siriu, județul Buzău</t>
  </si>
  <si>
    <t>Smeeni</t>
  </si>
  <si>
    <t>Reabilitare drumuri publice de interes local în comuna Smeeni</t>
  </si>
  <si>
    <t>Stâlpu</t>
  </si>
  <si>
    <t>Extinderea sistemului de canalizare a apelor uzate menajere în localitatea Stâlpu, județul Buzău</t>
  </si>
  <si>
    <t>Țintești</t>
  </si>
  <si>
    <t>Înființare sistem de canalizare apă uzată în satele Țintești, Maxenu, Pogonele, Odaia Banului, Comuna Țintești, județul Buzău, faza 1</t>
  </si>
  <si>
    <t>Înființare sistem de alimentare cu apă în satele Țintești, Maxenu, Pogonele, Odaia Banului, Comuna Țintești, județul Buzău - faza 1</t>
  </si>
  <si>
    <t>Tisău</t>
  </si>
  <si>
    <t>Modernizare drumuri de interes local în satele comunei Tisău, comuna Tisău, județul Buzău</t>
  </si>
  <si>
    <t>Topliceni</t>
  </si>
  <si>
    <t>Modernizare drumuri de interes local în comuna Topliceni, județul Buzău</t>
  </si>
  <si>
    <t>Ulmeni</t>
  </si>
  <si>
    <t>Înființare rețea de canalizare apă uzată menajeră și stație de epurare în satele Ulmeni si Vâlcele, comuna Ulmeni, județul Buzău</t>
  </si>
  <si>
    <t>Înființare rețea de canalizare apă uzată menajeră și stație de epurare în satele Clondiru, Băltăreți și Sărata, comuna Ulmeni, județul Buzău</t>
  </si>
  <si>
    <t>Unguriu</t>
  </si>
  <si>
    <t>Modernizare drum comunal DC271, Comuna Unguriu, județul Buzău</t>
  </si>
  <si>
    <t>Vadu Pașii</t>
  </si>
  <si>
    <t xml:space="preserve">Extindere rețea de canalizare și modernizare sistem de alimentare cu apă în comuna Vadu Pașii, județul Buzău </t>
  </si>
  <si>
    <t>Vâlcelele</t>
  </si>
  <si>
    <t>Reabilitare prin asfaltare drumuri locale în comuna Vâlcelele, județul Buzău</t>
  </si>
  <si>
    <t>Valea Râmnicului</t>
  </si>
  <si>
    <t>Construire pod trafic ușor peste albia râului Râmnicu Sărat, județul Buzău</t>
  </si>
  <si>
    <t>Îmbunătățirea infrastructurii rutiere prin betonarea șanturilor în satele Oreavul și Valea Râmnicului, județul Buzău</t>
  </si>
  <si>
    <t>Valea Salciei</t>
  </si>
  <si>
    <t>Modernizare străzi în comuna Valea Salciei, județul Buzău</t>
  </si>
  <si>
    <t>Vernești</t>
  </si>
  <si>
    <t>Modernizare drumuri locale, comuna Vernești, județul Buzău</t>
  </si>
  <si>
    <t>Vintilă Vodă</t>
  </si>
  <si>
    <t>Modernizare drumuri de interes local în comuna Vintilă Vodă, județul Buzău</t>
  </si>
  <si>
    <t>Viperești</t>
  </si>
  <si>
    <t>Construire pod în comuna Viperești, județul Buzău</t>
  </si>
  <si>
    <t>Zărnești</t>
  </si>
  <si>
    <t>Modernizare drumuri de interes local în comuna Zărnești, județul Buzău</t>
  </si>
  <si>
    <t>Ziduri</t>
  </si>
  <si>
    <t>Modernizare drumuri locale, Comuna Ziduri, județul Buzău</t>
  </si>
  <si>
    <t/>
  </si>
  <si>
    <t>Total județ Bihor</t>
  </si>
  <si>
    <t>Parteneriat</t>
  </si>
  <si>
    <t>Parteneriat Județul Bihor/Oradea  prin lider Consiliul Județean Bihor</t>
  </si>
  <si>
    <t>Inel rutier metropolitan Oradea</t>
  </si>
  <si>
    <t>ADI</t>
  </si>
  <si>
    <t>A.D.I. Zona Nord Vest prin lider Oraș Valea Lui Mihai</t>
  </si>
  <si>
    <t xml:space="preserve">Modernizarea infrastructurii de apă, apă uzată și apă pluvială în aria Asociatiei Intercomunitare Zona Nord Vest in UAT Șimian, UAT Cherechiu, UAT Sâniob, UAT Diosig și UAT Derna		</t>
  </si>
  <si>
    <t>Abram</t>
  </si>
  <si>
    <t>Reabilitare si modernizare drum comunal DC125 în comuna Abram, județul Bihor</t>
  </si>
  <si>
    <t>Abrămuț</t>
  </si>
  <si>
    <t>Modernizare drumuri în comuna Abrămuț, județul Bihor</t>
  </si>
  <si>
    <t>Aleșd</t>
  </si>
  <si>
    <t>Modernizare str. Ady Endre, str. Mihai Viteazul și construirea a 2 poduri în orașul Aleșd, județul Bihor</t>
  </si>
  <si>
    <t>Aștileu</t>
  </si>
  <si>
    <t>Extindere rețea de canalizare comuna Aștileu, județul Bihor</t>
  </si>
  <si>
    <t>Aușeu</t>
  </si>
  <si>
    <t>Reabilitare și modernizare străzi în comuna Aușeu, județul Bihor</t>
  </si>
  <si>
    <t>Extinderea rețelelor de alimentare cu apă și canalizare, în comuna Aușeu, iudețul Bihor</t>
  </si>
  <si>
    <t>Avram Iancu</t>
  </si>
  <si>
    <t>Modernizare infrastructură rutieră comuna Avram Iancu, sat Avram Iancu, județul Bihor</t>
  </si>
  <si>
    <t>Balc</t>
  </si>
  <si>
    <t xml:space="preserve">Modernizare drum de legatură Ghida –Almașu Mic și drum de legatură Almașu Mic – Almașu Mmare, comuna Balc, județul Bihor </t>
  </si>
  <si>
    <t>Batăr</t>
  </si>
  <si>
    <t>Modenizare străzi în comuna Batăr, judeţul Bihor</t>
  </si>
  <si>
    <t>Modenizare străzi în localităţile Batăr, Arpăşel, Tăut şi Talpoş, comuna Batăr, jud. Bihor</t>
  </si>
  <si>
    <t>Beiuș</t>
  </si>
  <si>
    <t>Modernizare străzi în Municipiul Beiuș</t>
  </si>
  <si>
    <t>Biharia</t>
  </si>
  <si>
    <t>Modernizare străzi în localitatea Biharia, comuna Biharia, județul Bihor, lot 1</t>
  </si>
  <si>
    <t>Modernizare străzi în localitatea Biharia, comuna Biharia, județul Bihor-lot 2</t>
  </si>
  <si>
    <t>Boianu Mare</t>
  </si>
  <si>
    <t>Realizare rețea de canalizare și stație de epurare în localitățile Boianu Mare și Păgaia și realizare rețea de alimentare cu apă în localitatea Boianu Mare, comuna Boianu Mare, județul Bihor</t>
  </si>
  <si>
    <t>Borod</t>
  </si>
  <si>
    <t>Îmbunătățirea infrastructurii rutiere în comuna Borod, județul Bihor</t>
  </si>
  <si>
    <t>Borș</t>
  </si>
  <si>
    <t>Retehnologizare și modernizare stație de epurare sat Sântion, comuna Borș, județul Bihor</t>
  </si>
  <si>
    <t>Bratca</t>
  </si>
  <si>
    <t>Alimentare cu apă potabiă cătun Secătura, comuna Bratca, județul Bihor</t>
  </si>
  <si>
    <t>Modernizare infrastructură rutieră comuna Bratca, județul Bihor</t>
  </si>
  <si>
    <t>Brusturi</t>
  </si>
  <si>
    <t>Modernizare drum comunal în localitatea Orvișele, comuna Brusturi, județul Bihor</t>
  </si>
  <si>
    <t>Modernizare drumuri și străzi de interes local în comuna Brusturi, județul Bihor</t>
  </si>
  <si>
    <t>Budureasa</t>
  </si>
  <si>
    <t xml:space="preserve">Modernizare sistem de alimentare cu apă în comuna Budureasa și înființare rețea de canalizare în localitatea Săliște de Beiuș, comuna Budureasa, județul Bihor </t>
  </si>
  <si>
    <t>Buduslău</t>
  </si>
  <si>
    <t>Amenajare accese și șanțuri pereate, sat Buduslău, sat Albiș, comuna Buduslău, iud. Bihor</t>
  </si>
  <si>
    <t>Bulz</t>
  </si>
  <si>
    <t xml:space="preserve">Modernizare drumuri și străzi în comuna Bulz, județul Bihor </t>
  </si>
  <si>
    <t>Buntești</t>
  </si>
  <si>
    <t>Înființare sistem de alimentare cu apă, canal, racorduri și branșamente în localitățile Buntești, Poienii de Jos și Poienii de Sus, comuna Buntești, județul Bihor</t>
  </si>
  <si>
    <t>Căbești</t>
  </si>
  <si>
    <t>Modernizare rețea de alimentare cu apă și înființare rețea de canalizare menajeră cu stație de epurare în comuna Căbești, județul Bihor etapa 1 si 2</t>
  </si>
  <si>
    <t>Câmpani</t>
  </si>
  <si>
    <t>Modernizare infrastructură rutieră în comuna Câmpani</t>
  </si>
  <si>
    <t>Căpâlna</t>
  </si>
  <si>
    <t>Modernizare drumuri comunale și străzi în comuna Căpâlna, județul Bihor</t>
  </si>
  <si>
    <t>Cărpinet</t>
  </si>
  <si>
    <t>Modernizare  drumuri și străzi în comuna Cărpinet, județul Bihor</t>
  </si>
  <si>
    <t>Cefa</t>
  </si>
  <si>
    <t xml:space="preserve">Extindere rețele de alimentare cu apă și canalizare menajeră în comuna Cefa, județul Bihor </t>
  </si>
  <si>
    <t>Ceica</t>
  </si>
  <si>
    <t>Alimentare cu apă in localitatea Cotiglet, comuna Ceica, județul Bihor</t>
  </si>
  <si>
    <t>Modernizarea infrastructurii rutiere de interes local în comuna Ceica, județul Bihor</t>
  </si>
  <si>
    <t>Cetariu</t>
  </si>
  <si>
    <t>Modernizare străzi în comuna Cetariu, județul Bihor - lot 1</t>
  </si>
  <si>
    <t>Modernizare străzi comuna Cetariu, județul Bihor - lot 2</t>
  </si>
  <si>
    <t>Chișlaz</t>
  </si>
  <si>
    <t>Modernizare infrastructură rutieră comuna Chișlaz, județul Bihor</t>
  </si>
  <si>
    <t>Ciumeghiu</t>
  </si>
  <si>
    <t>Înființare rețele de canalizare și apă în satul Boiu și extindere retea de canalizare în satele Ciumeghiu si Ghiorac, comuna Ciumeghiu județul Bihor</t>
  </si>
  <si>
    <t>Cociuba Mare</t>
  </si>
  <si>
    <t>Modernizare sistem de alimentare  străzi în comuna Cociuba Mare</t>
  </si>
  <si>
    <t>Copăcel</t>
  </si>
  <si>
    <t xml:space="preserve">Alimentare cu apă în localitățile Chijic, Copăcel și Surduc, comuna Copăcel </t>
  </si>
  <si>
    <t>Criștioru De Jos</t>
  </si>
  <si>
    <t>Sistem de canalizare în localitățile , Criștioru de Jos, Poiana și Săliște de Vașcău</t>
  </si>
  <si>
    <t>Curățele</t>
  </si>
  <si>
    <t>Îmbunătățirea infrastructurii rutiere în comuna Curățele-etapa 1, județul Bihor</t>
  </si>
  <si>
    <t>Construire stație de epurare în comuna Curățele, județul Bihor</t>
  </si>
  <si>
    <t>Curtuișeni</t>
  </si>
  <si>
    <t>Modernizare drum de legatura DC3 între Curtuișeni - Vășad, comuna Curtuișeni , județul Bihor</t>
  </si>
  <si>
    <t>Derna</t>
  </si>
  <si>
    <t>Modernizare DC115 de la DN19E la DJ191B(Tria, Dernișoara, Derna) în comuna Derna, județul Bihor</t>
  </si>
  <si>
    <t>Diosig</t>
  </si>
  <si>
    <t>Asfaltare și modernizare străzi în comuna Diosig, județul Bihor</t>
  </si>
  <si>
    <t xml:space="preserve">Extinderea retelei de canalizare pe strada Mihai Viteazu, comuna Diosig, jud.Bihor </t>
  </si>
  <si>
    <t>Dobrești</t>
  </si>
  <si>
    <t>Modernizare infrastructură rutiera in satele Luncasprie și Dobrești, comuna Dobrești, județul Bihor</t>
  </si>
  <si>
    <t>Drăgănești</t>
  </si>
  <si>
    <t>Modernizare infrastructură rutieră în comuna Drăgănești,județul Bihor</t>
  </si>
  <si>
    <t>Drăgești</t>
  </si>
  <si>
    <t xml:space="preserve">Extindere rețea de alimentare cu apă în comuna Drăgești, județul Bihor </t>
  </si>
  <si>
    <t>Reabilitarea și modernizarea unor drumuri de interes local în cadrul comunei Drăgești din județul Bihor</t>
  </si>
  <si>
    <t>Finiș</t>
  </si>
  <si>
    <t>Modernizare infrastructură rutieră în satele Finiș, Ioaniș și Șuncuiș, comuna Finiș, județul Bihor</t>
  </si>
  <si>
    <t>Gepiu</t>
  </si>
  <si>
    <t xml:space="preserve">Modernizare străzi în comuna Gepiu, județul Bihor </t>
  </si>
  <si>
    <t>Girișu De Criș</t>
  </si>
  <si>
    <t>Extindere rețea de apă - canal în comuna Girișu de Criș, județul Bihor</t>
  </si>
  <si>
    <t>Hidișelu de Sus</t>
  </si>
  <si>
    <t>Sistem centralizat de canalizare în localitatea Hidișelu de Sus</t>
  </si>
  <si>
    <t>Holod</t>
  </si>
  <si>
    <t>Modernizare străzi în comuna Holod, județul Bihor</t>
  </si>
  <si>
    <t>Husasău de Tinca</t>
  </si>
  <si>
    <t>Extindere canalizare menajeră în satele Miersig și Sititelec, comuna Husasău de Tinca</t>
  </si>
  <si>
    <t>Ineu</t>
  </si>
  <si>
    <t xml:space="preserve">Extindere rețele de apă și canalizare menajeră în comuna Ineu, județul Bihor </t>
  </si>
  <si>
    <t xml:space="preserve">Realizare trotuare și asigurarea scurgerii apelor pluviale în comuna Ineu, județul Bihor </t>
  </si>
  <si>
    <t>Lăzăreni</t>
  </si>
  <si>
    <t xml:space="preserve">Modernizare drumuri și străzi în comuna Lăzăreni </t>
  </si>
  <si>
    <t>Extindere alimentare cu apă în satele: Cărănzel, Miheleu, Gruilung și Calea Mare - cătun Barcuri, din comuna Lăzăreni, județul Bihor”</t>
  </si>
  <si>
    <t>Lazuri de Beiuș</t>
  </si>
  <si>
    <t>Modernizare drumuri comunale în comuna Lazuri de Beiuș</t>
  </si>
  <si>
    <t>Lugașu de Jos</t>
  </si>
  <si>
    <t>Extindere și modernizare sistem de alimentare apă în comuna Lugașu de Jos, județul Bihor</t>
  </si>
  <si>
    <t>Lunca</t>
  </si>
  <si>
    <t>Rețea de canalizare în localitățile Suștiu și Sârbești, comuna lunca</t>
  </si>
  <si>
    <t>Mădăras</t>
  </si>
  <si>
    <t>Modernizare străzi în satele Ianoșda si Homorog, comuna Mădăras</t>
  </si>
  <si>
    <t>Măgești</t>
  </si>
  <si>
    <t>Modernizarea infrastructurii rutiere în comuna Măgești , județul Bihor</t>
  </si>
  <si>
    <t>Marghita</t>
  </si>
  <si>
    <t>Reabilitare și modernizare străzi în localitățile aparținătoare municipiului Marghita, județul Bihor</t>
  </si>
  <si>
    <t>Nojorid</t>
  </si>
  <si>
    <t>Extindere rețele de alimentare cu apă în localitățile Apateu și Chișirid, comuna Nojorid</t>
  </si>
  <si>
    <t>Nucet</t>
  </si>
  <si>
    <t>Modernizare străzi în orașul Nucet, județul Bihor</t>
  </si>
  <si>
    <t>Olcea</t>
  </si>
  <si>
    <t xml:space="preserve">Reţea alimentare cu apă în localitatea Hodişel, comuna  Olcea, judeţul Bihor </t>
  </si>
  <si>
    <t>Oșorhei</t>
  </si>
  <si>
    <t>Extindere sistem de alimentare cu apă și canalizare menajeră în localitățile Oșorhei și  Alparea,  extindere rețele  de alimentare cu apă în localitatea Cheriu și implementare sistem de canalizare menajeră în localitățile Felcheriu și Cheriu, comuna Oșorhei, județul Bihor</t>
  </si>
  <si>
    <t>Paleu</t>
  </si>
  <si>
    <t>Rețea de apă și canalizare în comuna Paleu - zona I, comuna Paleu, județul Bihor</t>
  </si>
  <si>
    <t>Pietroasa</t>
  </si>
  <si>
    <t>Îmbunătățirea infrastructurii tehnico-edilitare în satele Chișcău, Măgura și Giulești, comuna Pietroasa, județul Bihor</t>
  </si>
  <si>
    <t>Modernizare străzi în satul Gurani,comuna Pietroasa, județul Bihor</t>
  </si>
  <si>
    <t>Pocola</t>
  </si>
  <si>
    <t xml:space="preserve">Rețea alimentare cu apă și canalizare menajeră în comuna Pocola , județul Bihor </t>
  </si>
  <si>
    <t>Popești</t>
  </si>
  <si>
    <t>Modernizare infrastructură rutieră comuna Popești, județul Bihor</t>
  </si>
  <si>
    <t>Răbăgani</t>
  </si>
  <si>
    <t>Îmbunătățirea infrastructurii rutiere în comuna Răbăgani etapa 3 și 4</t>
  </si>
  <si>
    <t>Remetea</t>
  </si>
  <si>
    <t>Reabilitare și modernizare străzi, drumuri comunale, comuna Remetea, județul Bihor</t>
  </si>
  <si>
    <t>Roșia</t>
  </si>
  <si>
    <t>Sistem de alimentare cu apă în comuna Roșia, județul Bihor</t>
  </si>
  <si>
    <t>Roșiori</t>
  </si>
  <si>
    <t>Modernizare străzi în comuna Roșiori</t>
  </si>
  <si>
    <t>Săcădat</t>
  </si>
  <si>
    <t>Îmbunătățirea infrastructurii tehnico-edilitare în comuna Săcădat - înființare sistem de alimentare cu apă în localitatea Săbolciu</t>
  </si>
  <si>
    <t>Săcueni</t>
  </si>
  <si>
    <t>Modernizare străzi în oraș Săcueni, localitățile Săcueni, Cubulcut, Cadea, Olosig județul Bihor</t>
  </si>
  <si>
    <t>Sălacea</t>
  </si>
  <si>
    <t>Modernizare străzi în comuna Sălacea</t>
  </si>
  <si>
    <t>Sălard</t>
  </si>
  <si>
    <t>Modernizarea infrastructurii rutiere în comuna Sălard, județul Bihor</t>
  </si>
  <si>
    <t>Salonta</t>
  </si>
  <si>
    <t>Modernizare 10 străzi, structură rutieră și evacuare ape pluviale în Municipiul Salonta, județul Bihor</t>
  </si>
  <si>
    <t>Sâmbăta</t>
  </si>
  <si>
    <t>Extindere rețea de canalizare și alimentare cu apă în comuna Sâmbăta</t>
  </si>
  <si>
    <t>Sâniob</t>
  </si>
  <si>
    <t>Modernizare străzi de interes local în comuna Sâniob, localitatea Sâniob, județul Bihor</t>
  </si>
  <si>
    <t>Modernizare străzi de interes local în comuna Sâniob, în localitățile Sâniob, Ciuhoi, Cenaloș și Sfârnaș, județul Bihor</t>
  </si>
  <si>
    <t>Sânmartin</t>
  </si>
  <si>
    <t>Extindere rețele de alimentare cu apă și canalizare menajeră în zona loc Cihei-Sanmartin ( Zona str. Împăratul Traian și zona str. Grădinarilor ), Com. Sânmartin, județul Bihor</t>
  </si>
  <si>
    <t>Modernizare străzi ANL, localitatea sânmartin, județul Bihor</t>
  </si>
  <si>
    <t>Sânnicolau Romăn</t>
  </si>
  <si>
    <t>Modernizare străzi și drum comunal DC77 Roit - Livada de Bihor prin lărgire la 2 benzi și asigurarea dispozitivelor de scurgere a apelor, în comuna Sânnicolau Român”,obiectul-DC 77 Roit -Livada de Bihor de la km 0+000 pana la km 3+560</t>
  </si>
  <si>
    <t>Sântandrei</t>
  </si>
  <si>
    <t>Modernizare străzi în comuna Sântandrei, județul Bihor – etapa a V-a</t>
  </si>
  <si>
    <t>Modernizare drum comunal și străzi în localitatea Palota, comuna Sântandrei, județul Bihor</t>
  </si>
  <si>
    <t>Sârbi</t>
  </si>
  <si>
    <t xml:space="preserve">Modernizare străzi în localitățile aparținătoare comunei Sârbi </t>
  </si>
  <si>
    <t>Șimian</t>
  </si>
  <si>
    <t>Modernizare străzi de interes local în comuna Șimian</t>
  </si>
  <si>
    <t>Modernizare străzi de interes local în comuna Șimian și în localitățile aferente</t>
  </si>
  <si>
    <t>Șinteu</t>
  </si>
  <si>
    <t>Modernizarea drumuri si străzi în comuna Șinteu, județul Bihor</t>
  </si>
  <si>
    <t>Șoimi</t>
  </si>
  <si>
    <t>Modernizare drumuri comunale în comuna Șoimi  județul Bihor</t>
  </si>
  <si>
    <t>Alimentare cu apă a localităților Șoimi și Codru (Dumbrăvița de Codru - Mâț), com. Șoimi, județul Bihor</t>
  </si>
  <si>
    <t>Spinuș</t>
  </si>
  <si>
    <t>Extindere rețea de canalizare și alimentare cu apă comuna Spinuș, județul Bihor</t>
  </si>
  <si>
    <t>Ștei</t>
  </si>
  <si>
    <t>Reabilitarea și modernizarea sistemului de apă din orașul Ștei</t>
  </si>
  <si>
    <t>Șuncuiuș</t>
  </si>
  <si>
    <t>Modernizare DC177 comuna Șuncuiuș, județ Bihor</t>
  </si>
  <si>
    <t>Suplacu De Barcău</t>
  </si>
  <si>
    <t>Lucrări de extindere a rețelei de canalizare în comuna Suplacu de Barcău, județul Bihor</t>
  </si>
  <si>
    <t>Reabilitare drumuri în comuna Suplacu de Barcau, județul Bihor</t>
  </si>
  <si>
    <t>Tămășeu</t>
  </si>
  <si>
    <t>Amenajare trotuare și parcări în localitatea Tămășu,comuna Tămășeu, județul Bihor</t>
  </si>
  <si>
    <t>Tărcaia</t>
  </si>
  <si>
    <t>Reabilitare DC231 Tărcaia-Totoreni şi străzi în comuna Tărcaia, judeţul Bihor</t>
  </si>
  <si>
    <t>Tarcea</t>
  </si>
  <si>
    <t xml:space="preserve">Modernizare DC8 sat Adoni, comuna Tarcea, județul Bihor </t>
  </si>
  <si>
    <t>Tăuteu</t>
  </si>
  <si>
    <t>Dezvoltarea infrastructurii de apă potabilă în comuna Tăuteu, prin realizarea unor foraje, dotate cu stații de tratare, înmagazinare și pompare</t>
  </si>
  <si>
    <t>Construire pod peste Bistra în localitatea Bogei, comuna Tăuteu, județul Bihor</t>
  </si>
  <si>
    <t>Țețchea</t>
  </si>
  <si>
    <t>Îmbunătățirea infrastructurii rutiere în comuna ȚeȚchea , județul Bihor</t>
  </si>
  <si>
    <t>Tileagd</t>
  </si>
  <si>
    <t>Canalizare menajeră în localitatea Călătani, comuna Tileagd, județul Bihor</t>
  </si>
  <si>
    <t>Modernizarea infrastructurii rutiere în comuna Tileagd</t>
  </si>
  <si>
    <t>Tinca</t>
  </si>
  <si>
    <t>Înființarea rețelei de canalizare în localitatea Gurbediu, comuna Tinca, județul Bihor</t>
  </si>
  <si>
    <t>Toboliu</t>
  </si>
  <si>
    <t>Modernizare infrastructură rutieră în comuna Toboliu, județul Bihor</t>
  </si>
  <si>
    <t>Tulca</t>
  </si>
  <si>
    <t>Extindere rețele de alimentare cu apă și canalizare în comuna Tulca , județul Bihor</t>
  </si>
  <si>
    <t>Uileacu De Beiuș</t>
  </si>
  <si>
    <t>Modernizare și reabilitare drumuri comunale și străzi în comuna Uileacu de Beiuș, localitățile Forău, Prisaca, Vălanii de Beiuș și Uileacu de Beiuș, județul Bihor</t>
  </si>
  <si>
    <t>Modernizare drumuri și străzi în localitatea Forău , comuna Uileacu de Beiuș, județul Bihor</t>
  </si>
  <si>
    <t>Vadu Crișului</t>
  </si>
  <si>
    <t>Modernizare drum comunal DC176 Birtin – Tomnatic  km 7+467,99 – km 11+961,47</t>
  </si>
  <si>
    <t>Valea Lui Mihai</t>
  </si>
  <si>
    <t>Modernizare, extindere și retehnologizare gospodărie de apă în localitatea Valea lui Mihai, județul Bihor</t>
  </si>
  <si>
    <t>Vârciorog</t>
  </si>
  <si>
    <t>Construire pod peste râul Valea Poienii și Valea Mineșului, în comuna Vârciorog, județul Bihor</t>
  </si>
  <si>
    <t>Viișoara</t>
  </si>
  <si>
    <t>Reabilitare drumuri și străzi în comuna Viișoara, județul Bihor</t>
  </si>
  <si>
    <t>Modernizarea unor drumuri locale din comuna Zau de Câmpie, judeţul Mureş</t>
  </si>
  <si>
    <t>Modernizare drum comunal DC63 în comuna Zagăr, județul Mureș</t>
  </si>
  <si>
    <t>Modernizare podețe și stradă secundară în localitatea Toldal și modernizare podețe și străzi secundare în localitatea Voivodeni, comuna Voivodeni, județul Mureș</t>
  </si>
  <si>
    <t>Modernizare străzi secundare în localitatea Voivodeni, comuna Voivodeni, județul Mureș</t>
  </si>
  <si>
    <t>Modernizare DC70 în comuna Viișoara, județul Mureș</t>
  </si>
  <si>
    <t>Construire poduri rutiere în comuna Vețca, jud. Mureș</t>
  </si>
  <si>
    <t>Îmbunătățirea infrastructurii rutiere prin asfaltare în comuna Vețca, județul Mureș</t>
  </si>
  <si>
    <t>Racorduri rețea canalizare menajeră și branșamente rețea apă potabilă în comuna Vătava, judeţul Mureş</t>
  </si>
  <si>
    <t>Construire pod în localitatea Valea, jud. Mureș</t>
  </si>
  <si>
    <t>Îmbunătățirea infrastructurii rutiere prin asfaltare în comuna Vărgata, jud. Mureș</t>
  </si>
  <si>
    <t>Înființare rețea alimentare cu apă în localitatea Șoard, comuna Vânatori, județul Mureș</t>
  </si>
  <si>
    <t>Aducțiune de apă între localitățile Vânători și Archita și înființare rețea de distribuție apă potabilă în localitatea Archita, comuna Vânători, județul Mureș</t>
  </si>
  <si>
    <t>Modernizare DC98 și DC26 în comuna Valea Largă, județul Mureș</t>
  </si>
  <si>
    <t>Canalizare menajeră în orașul Ungheni pe străzile: Rozelor, Magnoliei, Cosminului, Viitorului și tronsonul E60-DE1067, în loc. Vidrasău pe străzile: Martirilor, Busuiocului, Înfrățirii, în loc. Morești pe străzile: Panseluțelor, Crinului, Delniței, Cap-ului, județul Mureș</t>
  </si>
  <si>
    <t>Modernizarea unor străzi din orașul Ungheni: străzile Baladei, Nirajului, Liliacului, Plopilor, Gospodarilor, Cinceu, Bradului segment 2, Crinului, Cosminului, Stadionului Segment 2,3,4 - din orașul Ungheni, str. Martirilor - din loc. Vidrasău, străzile Crinului, Panseluțelor, Grui, Strâmtă, Plaiului, Romaniței - din loc. Morești, străzile Cimitirului, Finlandia – din loc. Cerghizel, străzile Izvorului, Câmpului – din loc. Recea, străzile Văii, Dosului – prelungire, Cornișu Mic – din loc. Cerghid, orașul Ungheni, județul Mureș</t>
  </si>
  <si>
    <t>Construirea unui pod nou peste Pârâul de Câmpie și modernizarea intersecției prin care se face accesul la pod în comuna Tăureni, județul Mureș</t>
  </si>
  <si>
    <t>Extindere rețea de canalizare menajeră a localităților componente Cuștelnic și Botorca în Municipiul Târnăveni, județul Mureș</t>
  </si>
  <si>
    <t>Modernizare străzi în municipiul Târnăveni, județul Mureș</t>
  </si>
  <si>
    <t>Amenajare drum ocolitor între str. Gheorghe Doja, str. Băneasa și str. Libertății, amenajare pasaj peste calea ferată</t>
  </si>
  <si>
    <t>Extindere rețea de canalizare menajeră în localitatea Luieriu, comuna Suseni, județul Mureș</t>
  </si>
  <si>
    <t>Modernizare și extindere stație de epurare în comuna Suplac</t>
  </si>
  <si>
    <t>Modernizare stație de tratare apă în comuna Suplac, județul Mureș</t>
  </si>
  <si>
    <t>Extindere rețea de canalizare menajeră în localitatea Stânceni și înființare rețele de canalizare menajeră în localitățile Meștera și Ciobotani, comuna Stânceni, județ Mureș</t>
  </si>
  <si>
    <t>Extindere rețele de alimentare cu apă potabilă în localitățile Stânceni și Meștera, comuna Stânceni, județ Mureș</t>
  </si>
  <si>
    <t>Asflatare rețea stradală în orașul Sovata, județul Mureș</t>
  </si>
  <si>
    <t>Modernizare spațiu public în zona rezidențială Mociar și străzi în comuna Solovăstru, județul Mureș</t>
  </si>
  <si>
    <t>Extinderea rețelei de canalizare în comuna Șincai, județul Mureș</t>
  </si>
  <si>
    <t>Reabilitare drumuri de interes local în comuna Șincai, județul Mureș</t>
  </si>
  <si>
    <t>Realizare drum de legătură între centura ocolitoare Sighișoara și cartierul Târnava II, inclusv pod, mun. Sighișoara, jud. Mureș</t>
  </si>
  <si>
    <t>Înființare rețea de alimentare cu apă în localitățile Hetiur, Șoromiclea și Venchi aparținătoare municipiului Sighișoara, județul Mureș</t>
  </si>
  <si>
    <t>Modernizarea drumului comunal DC101A Șăulia (DJ151A) – Leorința KM 0+000÷4+700, comuna Șăulia, județul Mureș</t>
  </si>
  <si>
    <t>Modernizare străzi  în comuna Saschiz, județul Mureș</t>
  </si>
  <si>
    <t>Retehnologizare stație de epurare oraș Sărmașu, jud. Mureș</t>
  </si>
  <si>
    <t>Modernizare drum de legatură în localitatea Sărmașu între DJ151 și limită județul Mureș</t>
  </si>
  <si>
    <t>Reabilitare și extindere rețea apă potabilă și canalizare menajeră în localitatea Sântana de Mureș, județ Mureș</t>
  </si>
  <si>
    <t>Reabilitare și lărgire drum comunal 146 în comuna Sântana de Mureș, județul Mureș</t>
  </si>
  <si>
    <t>Înființare infrastructură de apă uzată în comuna Sânpetru de Câmpie, judeţul Mureş</t>
  </si>
  <si>
    <t>Modernizarea unor drumuri locale din comuna Sânpaul, județul Mureș</t>
  </si>
  <si>
    <t>Înființare rețea de canalizare în localitatea Sânger, județul Mureș</t>
  </si>
  <si>
    <t>Îmbunătățirea infrastructurii rutiere în orașul Sângeorgiu de Pădure, județul Mureș</t>
  </si>
  <si>
    <t>Îmbunătățirea infrastructurii rutiere prin asfaltare în comuna Sângeorgiu de Mureș, județul Mureș</t>
  </si>
  <si>
    <t>Modernizare rețea stradală în localitățile Sâncraiu de Mureș și Nazna, comuna Sâncraiu de Mureș, județul Mureș</t>
  </si>
  <si>
    <t>Rețea canalizare menajeră și branșamentele aferente în localitatea Sebeș, comuna Rușii Munți, județ Mureș</t>
  </si>
  <si>
    <t>Reabilitare și modernizare drum de interes local în comuna Rușii Munți, jud. Mureș</t>
  </si>
  <si>
    <t>Modernizare strada Iernuțeni, mun. Reghin, jud. Mureș</t>
  </si>
  <si>
    <t>Modernizare strada Pandurilor, mun. Reghin, jud. Mureș</t>
  </si>
  <si>
    <t>Reabilitarea drumurilor publice din comuna Răstolița, județul Mureș</t>
  </si>
  <si>
    <t>Modernizare străzi și drumuri comunale în comuna Râciu, județul Mureș</t>
  </si>
  <si>
    <t>Asfaltare străzi și îmbunătățirea infrastructurii locale în comuna Pogăceaua, județul Mureș</t>
  </si>
  <si>
    <t>Reabilitare drum național DN15 km 97+500 - km 101+946 și străzi în comuna Petelea, județul Mureș</t>
  </si>
  <si>
    <t>Modernizare DC39A km 1+300 - km 3+770, până la limita UAT Păsăreni</t>
  </si>
  <si>
    <t>Îmbunătățirea infrastructurii rutiere în comuna Papiu Ilarian, județul Mureș</t>
  </si>
  <si>
    <t>Construirea rețelei de canalizare în satul Sântioana de Mureș, comuna Pănet, județul Mureș</t>
  </si>
  <si>
    <t>Construirea rețelei de alimentare cu apă potabilă în comuna Pănet (satele Sântioana de Mureș și Berghia), județul Mureș</t>
  </si>
  <si>
    <t>Modernizare drumuri în comuna Ogra, județul Mureș</t>
  </si>
  <si>
    <t>Înființare rețea de alimentare cu apă în localitățile Rigmani, Sânsimion și Ghinești, comuna Neaua, jud. Mureș</t>
  </si>
  <si>
    <t>Modernizare drum de legatură dintre localitățile Ghinești, comuna Neaua și Ghindari, comuna Ghindari, județul Mureș</t>
  </si>
  <si>
    <t>Modernizare DC60 Țigmandru - Măgheruș și străzi în  localitatea Măgheruș, comuna Nadeș, județul Mureș</t>
  </si>
  <si>
    <t>Reabilitarea sistemului rutier pe drumul județean DJ151D Ungheni – Acățari, județul Mureș</t>
  </si>
  <si>
    <t xml:space="preserve">Modernizare DJ152A, DJ151A și DJ151 Tg. Mureș (DN15E) – Band – Șăulia – Sărmașu – limită județ Bistrița Năsăud, jud. Mureș - Etapa I </t>
  </si>
  <si>
    <t>Îmbunătăţirea infrastructurii rutiere sat Răzoare, comuna Miheşu de Câmpie, judeţul Mureş</t>
  </si>
  <si>
    <t>Modernizare drumuri de interes local în Miercurea Nirajului</t>
  </si>
  <si>
    <t>Înființare rețea de canalizare menajeră în localitățile Hărănglab și Deaj, comuna Mica</t>
  </si>
  <si>
    <t>Înființare rețea de alimentare cu apă potabilă în loc. Abuș și Mica, comuna Mica, jud. Mureș</t>
  </si>
  <si>
    <t>Construire poduri rutiere în comuna Măgherani, jud. Mureș</t>
  </si>
  <si>
    <t>Îmbunătățirea infrastructurii rutiere prin asfaltare în localitățile din comuna Măgherani, județul Mureș</t>
  </si>
  <si>
    <t>Reabilitarea infrastructurii rutiere în comuna Mădăraș, județul Mureș</t>
  </si>
  <si>
    <t>Construire 2 punți pietonale peste râul Mureș, în localitatea  Neagra, comuna Lunca Bradului, județul Mureș</t>
  </si>
  <si>
    <t>Modernizare străzi secundare în comuna Lunca Bradului, județul Mureș</t>
  </si>
  <si>
    <t>Rețea de canalizare ape uzate și stație de epurare în localitățile Băița și Frunzeni, în comuna Lunca, județul Mureș</t>
  </si>
  <si>
    <t>Modernizare drumuri de interes local în comuna Lunca, județul Mureș</t>
  </si>
  <si>
    <t>Reabilitarea și modernizarea infrastructurii de drumuri în orașul Luduș</t>
  </si>
  <si>
    <t>Modernizarea infrastructurii rutiere în comuna Livezeni, județul Mureș</t>
  </si>
  <si>
    <t>Sistem de canalizare în comuna Livezeni, localitatea Ivănești, județul Mureș</t>
  </si>
  <si>
    <t>Rețea de canalizare și branșamente în satul Cipău,  UAT Iernut, județul Mureș</t>
  </si>
  <si>
    <t>Alimentare cu apă localitatea Oarba de Mureș, oraș Iernut, județul Mureș</t>
  </si>
  <si>
    <t>Extindere rețea de canalizare menajeră în comuna Ideciu de Jos, județul Mureș</t>
  </si>
  <si>
    <t>Reabilitare și extindere rețea de alimentare cu apă potabilă în comuna Ideciu de Jos, județul Mureș</t>
  </si>
  <si>
    <t>Extindere și modernizare rețea de canalizare menajeră  în comuna Iclănzel, județul Mureș</t>
  </si>
  <si>
    <t>Extindere rețea de canalizare menajeră – etapa 3, în comuna Ibănești, județul Mureș</t>
  </si>
  <si>
    <t>Îmbunătățirea infrastructurii rutiere din comuna Hodoșa, județul Mureș</t>
  </si>
  <si>
    <t>Înființare rețea de canalizare menajeră, inclusiv stație de epurare în comuna Hodac, judeţul Mureş</t>
  </si>
  <si>
    <t>Înființare rețea de canalizare menajeră și stație de epurare în comuna Gurghiu, judeţul Mureş</t>
  </si>
  <si>
    <t xml:space="preserve">Modernizare DC127 – Leornița-Papiu Ilarian, comuna Grebenișu de Câmpie, județul Mureș </t>
  </si>
  <si>
    <t>Îmbunătățirea infrastructurii rutiere - DC102 tronsoanele Ilioara–Mura Mică, Mura Mică-Mura Mare și Mura Mare-DC15, comuna Gornești, județul Mureș</t>
  </si>
  <si>
    <t>Îmbunătățirea infrastructurii rutiere - DC16 (Periș-Iara de Mureș)  în comuna Gornești, județul Mureș</t>
  </si>
  <si>
    <t>Realizarea sistemului de alimentare cu apă în com. Glodeni, județul Mureș, prin realizarea a 3 componente</t>
  </si>
  <si>
    <t>Îmbunătățirea drumurilor comunale prin asfaltare în comuna Ghindari, județul Mureș</t>
  </si>
  <si>
    <t>Îmbunătățirea infrastructurii rutiere prin asfaltare în comuna Gheorghe Doja - etapa II, județul Mureș</t>
  </si>
  <si>
    <t xml:space="preserve">Construire poduri rutiere peste pârâul Bedea, localitatea Gănești, comuna Gănești, județul Mureș
</t>
  </si>
  <si>
    <t>Îmbunătățire infrastructură rutieră - DC77 si DC79A  Sub Pădure - Păucișoara, comuna Gănești</t>
  </si>
  <si>
    <t>Construire pod peste pârâul Niaroș, în localitatea Bedeni, comuna Gălești, județul Mureș</t>
  </si>
  <si>
    <t>Asfaltare străzi în comuna Gălești, județul Mureș</t>
  </si>
  <si>
    <t>Înființare sistem de canalizare cu stație de epurare în comuna Fărăgău, județul Mureș</t>
  </si>
  <si>
    <t>Extinderea rețelei de apă potabilă și canalizare menajeră  în comuna Fântânele, județul Mureș</t>
  </si>
  <si>
    <t>Extindere rețea de canalizare în localitatea Dumbrăvioara, comuna Ernei, jud. Mureş</t>
  </si>
  <si>
    <t>Extindere îmbunătățire infrastructură rutieră prin asfaltare în comuna Eremitu, județul Mureș</t>
  </si>
  <si>
    <t>Înființare rețea canalizare menajeră în localitatea Filea, comuna Deda, județul Mureș</t>
  </si>
  <si>
    <t>Modernizare și extindere rețea de canalizare în localitățile Daneș și Seleuș, comuna Daneș, județul Mureș</t>
  </si>
  <si>
    <t>Îmbunătățire infrastructură rutieră – DC59 și străzi în Seleuș, comuna Daneș, județul Mureș</t>
  </si>
  <si>
    <t>Modernizare și reabilitare DC87 Cuci Petrilaca - limita intravilan,  comuna Cuci, județul Mureș</t>
  </si>
  <si>
    <t>Înființare rețea de alimentare cu apă în localitățile Dătășeni și Petrilaca, comuna Cuci, județul Mureș</t>
  </si>
  <si>
    <t>Înființare rețea de canalizare menajeră în comuna Cucerdea</t>
  </si>
  <si>
    <t>Extindere rețea de alimentare cu apă în comuna Cucerdea</t>
  </si>
  <si>
    <t>Modernizări stradale în satul Valureni, comuna Cristești, județul Mureș</t>
  </si>
  <si>
    <t>Modernizare drumuri de interes local în comuna Crăiești, județul Mureș</t>
  </si>
  <si>
    <t>Asfaltare de drumuri comunale și străzi în comuna Crăciunești, județul Mureș</t>
  </si>
  <si>
    <t>Modernizare drumuri de interes local în comuna Cozma, județul Mureș</t>
  </si>
  <si>
    <t>Rețea de alimentare cu apă potabilă în comuna Cozma, județul Mureș</t>
  </si>
  <si>
    <t>Extindere rețea de apă - canalizare zona Subtejăriș din localitatea Corunca, comuna Corunca</t>
  </si>
  <si>
    <t>Extindere rețele de canalizare menajeră în comuna Coroisânmărtin și extindere stație de epurare în comuna Suplac, județul Mureș</t>
  </si>
  <si>
    <t>Înfiinţare reţea de canalizare (inclusiv staţie de epurare) și extindere reţea de alimentare cu apă în comuna Chiheru de Jos, judeţul Mureș</t>
  </si>
  <si>
    <t>Modernizare stradală în comuna Chibed, județul
Mureș</t>
  </si>
  <si>
    <t>Îmbunătățirea infrastructurii rutiere în satul Hădăreni, comuna Chețani, județul Mureș</t>
  </si>
  <si>
    <t>Extindere rețele de canalizare menajeră în localitățile Câmpenița, Ceuașu de Câmpie și Voiniceni, comuna Ceuașu de Câmpie, județul Mureș</t>
  </si>
  <si>
    <t>Sistem de canalizare ape uzate în comuna Breaza, județul Mureș</t>
  </si>
  <si>
    <t>Înființare rețea de alimentare cu apă potabilă în localitatea Săcalu de Pădure, comuna Brâncovenești, județ Mureș</t>
  </si>
  <si>
    <t xml:space="preserve">Îmbunătățirea infrastructurii rutiere în comuna Brâncovenești, județul Mureș
</t>
  </si>
  <si>
    <t>Modernizare drum comunal de legătură DC117 din comuna Bogata, judeţul Mureş</t>
  </si>
  <si>
    <t>Îmbunătățirea infrastructurii rutiere în comuna Bichiș, județul Mureș</t>
  </si>
  <si>
    <t>Îmbunătățirea infrastructurii rutiere prin asfaltare în Comuna Bereni, jud. Mureș</t>
  </si>
  <si>
    <t>Extindere rețea de apă potabilă şi canalizare menajeră în comuna Beica de Jos, judeţul Mureş</t>
  </si>
  <si>
    <t>Sistem de canalizare menajeră și stație de epurare ape uzate în localitatea Dedrad, comuna Batoș, județul Mureș</t>
  </si>
  <si>
    <t>Îmbunătățirea infrastructurii rutiere în comuna Band, județul Mureș</t>
  </si>
  <si>
    <t>Alimentare cu apă în localitățile Bălăușeri și Chendu, comuna Bălăușeri, județul Mureș</t>
  </si>
  <si>
    <t>Canalizare menajeră în localitatea Agrișteu, comuna Bălăușeri, județul Mureș</t>
  </si>
  <si>
    <t>Înființare rețea de alimentare cu apă în localitatea Ercea, comuna Băla, județul Mureș</t>
  </si>
  <si>
    <t>Modernizare rețea stradală în localitățile Băla și Ercea, comuna Băla, județul Mureș</t>
  </si>
  <si>
    <t>Extindere rețele de apă în localitățile Bernadea – Bahnea, Gogan – Cund, comuna Bahnea, județul Mureș</t>
  </si>
  <si>
    <t>Reabilitare și modernizare străzi interioare în comuna Băgaciu, județul Mureș</t>
  </si>
  <si>
    <t>Înființare rețea de canalizare în comuna Ațintiș, județul Mureș</t>
  </si>
  <si>
    <t>Reabilitare și modernizare DC56 Apold-Daia și DC56A spre Vulcan în comuna Apold</t>
  </si>
  <si>
    <t>Înființare rețea de canalizare menajeră în localitățile Fițcău, Aluniș și Lunca Mureșului, comuna Aluniș, jud. Mureș</t>
  </si>
  <si>
    <t>Reabilitare și modernizare străzi interioare în localitățile Topa, Boiu și drum comunal DC51, comuna Albești, județul Mureș</t>
  </si>
  <si>
    <t>Extindere rețea de canalizare menajeră în localitatea Adămuș, comuna Adămuș,  jud. Mureș</t>
  </si>
  <si>
    <t>Canalizare menajeră în satele Văleni, Gaiești și extindere stație de epurare comuna Acațari, județul Mureș</t>
  </si>
  <si>
    <t>Total județ Mureș</t>
  </si>
  <si>
    <t>Sume alocate de la bugetul de stat
2022-2028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</si>
</sst>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sz val="11"/>
      <color theme="1"/>
      <name val="Calibri"/>
      <family val="2"/>
      <scheme val="minor"/>
    </font>
    <font>
      <sz val="12"/>
      <color theme="1"/>
      <name val="Trebuchet MS"/>
      <family val="2"/>
    </font>
    <font>
      <b/>
      <sz val="12"/>
      <color theme="1"/>
      <name val="Trebuchet MS"/>
      <family val="2"/>
    </font>
    <font>
      <sz val="11"/>
      <color theme="1"/>
      <name val="Trebuchet MS"/>
      <family val="2"/>
    </font>
    <font>
      <sz val="12"/>
      <color theme="1"/>
      <name val="Times New Roman"/>
      <family val="1"/>
    </font>
    <font>
      <b/>
      <sz val="12"/>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42">
    <xf numFmtId="0" fontId="0" fillId="0" borderId="0" xfId="0"/>
    <xf numFmtId="0" fontId="2" fillId="0" borderId="0" xfId="1" applyFont="1" applyAlignment="1">
      <alignment vertical="center"/>
    </xf>
    <xf numFmtId="0" fontId="1" fillId="0" borderId="0" xfId="1"/>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horizontal="left" vertical="center" wrapText="1"/>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center" vertical="center"/>
    </xf>
    <xf numFmtId="4" fontId="6" fillId="0" borderId="3" xfId="1" applyNumberFormat="1" applyFont="1" applyBorder="1" applyAlignment="1">
      <alignment horizontal="right" vertical="center" wrapText="1"/>
    </xf>
    <xf numFmtId="4" fontId="4" fillId="0" borderId="0" xfId="1" applyNumberFormat="1" applyFont="1" applyAlignment="1">
      <alignment vertical="center" wrapText="1"/>
    </xf>
    <xf numFmtId="0" fontId="5"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Alignment="1">
      <alignment horizontal="center" vertical="center" wrapText="1"/>
    </xf>
    <xf numFmtId="0" fontId="5" fillId="0" borderId="0" xfId="1" applyFont="1"/>
    <xf numFmtId="4" fontId="4" fillId="0" borderId="0" xfId="1" applyNumberFormat="1" applyFont="1"/>
    <xf numFmtId="4" fontId="1" fillId="0" borderId="0" xfId="1" applyNumberFormat="1"/>
    <xf numFmtId="0" fontId="4" fillId="0" borderId="1" xfId="1" applyFont="1" applyBorder="1" applyAlignment="1">
      <alignment horizontal="left" vertical="top" wrapText="1"/>
    </xf>
    <xf numFmtId="0" fontId="4" fillId="0" borderId="0" xfId="1" applyFont="1" applyAlignment="1">
      <alignment horizontal="left" vertical="top" wrapText="1"/>
    </xf>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3" fillId="0" borderId="1" xfId="1" applyFont="1" applyBorder="1" applyAlignment="1">
      <alignment horizontal="center" vertical="center" wrapText="1"/>
    </xf>
    <xf numFmtId="0" fontId="3" fillId="0" borderId="3" xfId="1" applyFont="1" applyBorder="1" applyAlignment="1">
      <alignment vertical="center"/>
    </xf>
    <xf numFmtId="4" fontId="3" fillId="0" borderId="3" xfId="1" applyNumberFormat="1" applyFont="1" applyBorder="1" applyAlignment="1">
      <alignment horizontal="right" vertical="center" wrapText="1"/>
    </xf>
    <xf numFmtId="0" fontId="2" fillId="0" borderId="0" xfId="1" applyFont="1" applyAlignment="1">
      <alignment vertical="center" wrapText="1"/>
    </xf>
    <xf numFmtId="0" fontId="4" fillId="0" borderId="0" xfId="1" applyFont="1"/>
    <xf numFmtId="0" fontId="3" fillId="0" borderId="1" xfId="1" applyFont="1" applyBorder="1" applyAlignment="1">
      <alignment horizontal="center" vertical="center"/>
    </xf>
    <xf numFmtId="0" fontId="2" fillId="0" borderId="0" xfId="1" applyFont="1"/>
    <xf numFmtId="4" fontId="3" fillId="0" borderId="1" xfId="1" applyNumberFormat="1" applyFont="1" applyBorder="1" applyAlignment="1">
      <alignment horizontal="center" vertical="center" wrapText="1"/>
    </xf>
    <xf numFmtId="0" fontId="3" fillId="0" borderId="0" xfId="1" applyFont="1"/>
    <xf numFmtId="0" fontId="3" fillId="0" borderId="1" xfId="1" applyFont="1" applyBorder="1" applyAlignment="1">
      <alignment horizontal="left" vertical="center" wrapText="1"/>
    </xf>
    <xf numFmtId="4" fontId="3" fillId="0" borderId="2" xfId="1" applyNumberFormat="1" applyFont="1" applyBorder="1" applyAlignment="1">
      <alignment horizontal="center" vertical="center" wrapText="1"/>
    </xf>
    <xf numFmtId="0" fontId="2" fillId="0" borderId="0" xfId="1" applyFont="1" applyAlignment="1">
      <alignment horizontal="center"/>
    </xf>
    <xf numFmtId="0" fontId="2" fillId="0" borderId="0" xfId="1" applyFont="1" applyBorder="1" applyAlignment="1">
      <alignment horizontal="center" vertical="center" wrapText="1"/>
    </xf>
    <xf numFmtId="0" fontId="2" fillId="0" borderId="0" xfId="1" applyFont="1" applyAlignment="1">
      <alignment horizontal="left"/>
    </xf>
    <xf numFmtId="0" fontId="4" fillId="0" borderId="1" xfId="1" applyFont="1" applyBorder="1" applyAlignment="1">
      <alignment vertical="center" wrapText="1"/>
    </xf>
    <xf numFmtId="0" fontId="2" fillId="0" borderId="1" xfId="1" applyFont="1" applyBorder="1" applyAlignment="1">
      <alignment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cellXfs>
  <cellStyles count="2">
    <cellStyle name="Normal" xfId="0" builtinId="0"/>
    <cellStyle name="Normal 2" xfId="1"/>
  </cellStyles>
  <dxfs count="1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2\SALIGNY\ALOCARE\pe%20judete\Mures\anexe%20ORDIN%20SI%20REFER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22\SALIGNY\ALOCARE\pe%20judete\Valcea\Anexe%20ORDIN%20si%20referat%20V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REFERAT"/>
    </sheetNames>
    <sheetDataSet>
      <sheetData sheetId="0">
        <row r="6">
          <cell r="B6">
            <v>3292</v>
          </cell>
          <cell r="C6" t="str">
            <v>com.</v>
          </cell>
          <cell r="D6" t="str">
            <v>Acățari</v>
          </cell>
          <cell r="G6">
            <v>18000000</v>
          </cell>
        </row>
        <row r="8">
          <cell r="B8">
            <v>1521</v>
          </cell>
          <cell r="C8" t="str">
            <v>com.</v>
          </cell>
          <cell r="D8" t="str">
            <v>Adămuș</v>
          </cell>
          <cell r="G8">
            <v>18000000</v>
          </cell>
        </row>
        <row r="12">
          <cell r="B12">
            <v>12370</v>
          </cell>
          <cell r="C12" t="str">
            <v>com.</v>
          </cell>
          <cell r="D12" t="str">
            <v>Albești</v>
          </cell>
          <cell r="G12">
            <v>20000000</v>
          </cell>
        </row>
        <row r="13">
          <cell r="B13">
            <v>2595</v>
          </cell>
          <cell r="C13" t="str">
            <v>com.</v>
          </cell>
          <cell r="D13" t="str">
            <v>Aluniș</v>
          </cell>
          <cell r="G13">
            <v>18000000</v>
          </cell>
        </row>
        <row r="14">
          <cell r="B14">
            <v>1505</v>
          </cell>
          <cell r="C14" t="str">
            <v>com.</v>
          </cell>
          <cell r="D14" t="str">
            <v>Apold</v>
          </cell>
          <cell r="G14">
            <v>10000000</v>
          </cell>
        </row>
        <row r="16">
          <cell r="B16">
            <v>2335</v>
          </cell>
          <cell r="C16" t="str">
            <v>com.</v>
          </cell>
          <cell r="D16" t="str">
            <v>Ațintiș</v>
          </cell>
          <cell r="G16">
            <v>9800000</v>
          </cell>
        </row>
        <row r="17">
          <cell r="B17">
            <v>9078</v>
          </cell>
          <cell r="C17" t="str">
            <v>com.</v>
          </cell>
          <cell r="D17" t="str">
            <v>Băgaciu</v>
          </cell>
          <cell r="G17">
            <v>7103488.9800000004</v>
          </cell>
        </row>
        <row r="19">
          <cell r="B19">
            <v>10243</v>
          </cell>
          <cell r="C19" t="str">
            <v>com.</v>
          </cell>
          <cell r="D19" t="str">
            <v>Bahnea</v>
          </cell>
          <cell r="G19">
            <v>13500000</v>
          </cell>
        </row>
        <row r="20">
          <cell r="B20">
            <v>5040</v>
          </cell>
          <cell r="C20" t="str">
            <v>com.</v>
          </cell>
          <cell r="D20" t="str">
            <v>Băla</v>
          </cell>
          <cell r="G20">
            <v>7422773.2699999996</v>
          </cell>
        </row>
        <row r="21">
          <cell r="B21">
            <v>10263</v>
          </cell>
          <cell r="C21" t="str">
            <v>com.</v>
          </cell>
          <cell r="D21" t="str">
            <v>Băla</v>
          </cell>
          <cell r="G21">
            <v>3105379.16</v>
          </cell>
        </row>
        <row r="22">
          <cell r="B22">
            <v>1569</v>
          </cell>
          <cell r="C22" t="str">
            <v>com.</v>
          </cell>
          <cell r="D22" t="str">
            <v>Bălăușeri</v>
          </cell>
          <cell r="G22">
            <v>9460125.9499999993</v>
          </cell>
        </row>
        <row r="24">
          <cell r="B24">
            <v>10090</v>
          </cell>
          <cell r="C24" t="str">
            <v>com.</v>
          </cell>
          <cell r="D24" t="str">
            <v>Bălăușeri</v>
          </cell>
          <cell r="G24">
            <v>13500000</v>
          </cell>
        </row>
        <row r="27">
          <cell r="B27">
            <v>2958</v>
          </cell>
          <cell r="C27" t="str">
            <v>com.</v>
          </cell>
          <cell r="D27" t="str">
            <v>Band</v>
          </cell>
          <cell r="G27">
            <v>12563568.33</v>
          </cell>
        </row>
        <row r="29">
          <cell r="B29">
            <v>12160</v>
          </cell>
          <cell r="C29" t="str">
            <v>com.</v>
          </cell>
          <cell r="D29" t="str">
            <v>Batoș</v>
          </cell>
          <cell r="G29">
            <v>13969595.939999999</v>
          </cell>
        </row>
        <row r="30">
          <cell r="B30">
            <v>11845</v>
          </cell>
          <cell r="C30" t="str">
            <v>com.</v>
          </cell>
          <cell r="D30" t="str">
            <v>Beica de Jos</v>
          </cell>
          <cell r="G30">
            <v>20000000</v>
          </cell>
        </row>
        <row r="31">
          <cell r="B31">
            <v>1330</v>
          </cell>
          <cell r="C31" t="str">
            <v>com.</v>
          </cell>
          <cell r="D31" t="str">
            <v>Bereni</v>
          </cell>
          <cell r="G31">
            <v>7700000</v>
          </cell>
        </row>
        <row r="32">
          <cell r="B32">
            <v>3487</v>
          </cell>
          <cell r="C32" t="str">
            <v>com.</v>
          </cell>
          <cell r="D32" t="str">
            <v>Bichiș</v>
          </cell>
          <cell r="G32">
            <v>7700000</v>
          </cell>
        </row>
        <row r="33">
          <cell r="B33">
            <v>5417</v>
          </cell>
          <cell r="C33" t="str">
            <v>com.</v>
          </cell>
          <cell r="D33" t="str">
            <v>Bogata</v>
          </cell>
          <cell r="G33">
            <v>8000000</v>
          </cell>
        </row>
        <row r="35">
          <cell r="B35">
            <v>12229</v>
          </cell>
          <cell r="C35" t="str">
            <v>com.</v>
          </cell>
          <cell r="D35" t="str">
            <v>Brâncovenești</v>
          </cell>
          <cell r="G35">
            <v>6173837.96</v>
          </cell>
        </row>
        <row r="36">
          <cell r="B36">
            <v>12255</v>
          </cell>
          <cell r="C36" t="str">
            <v>com.</v>
          </cell>
          <cell r="D36" t="str">
            <v>Brâncovenești</v>
          </cell>
          <cell r="G36">
            <v>2469385.1</v>
          </cell>
        </row>
        <row r="38">
          <cell r="B38">
            <v>7431</v>
          </cell>
          <cell r="C38" t="str">
            <v>com.</v>
          </cell>
          <cell r="D38" t="str">
            <v>Breaza</v>
          </cell>
          <cell r="G38">
            <v>14000000</v>
          </cell>
        </row>
        <row r="41">
          <cell r="B41">
            <v>3013</v>
          </cell>
          <cell r="C41" t="str">
            <v>com.</v>
          </cell>
          <cell r="D41" t="str">
            <v>Ceuașu de Câmpie</v>
          </cell>
          <cell r="G41">
            <v>18000000</v>
          </cell>
        </row>
        <row r="43">
          <cell r="B43">
            <v>3755</v>
          </cell>
          <cell r="C43" t="str">
            <v>com.</v>
          </cell>
          <cell r="D43" t="str">
            <v>Chețani</v>
          </cell>
          <cell r="G43">
            <v>8000000</v>
          </cell>
        </row>
        <row r="46">
          <cell r="B46">
            <v>3596</v>
          </cell>
          <cell r="C46" t="str">
            <v>com.</v>
          </cell>
          <cell r="D46" t="str">
            <v>Chibed</v>
          </cell>
          <cell r="G46">
            <v>6057745.1399999997</v>
          </cell>
        </row>
        <row r="47">
          <cell r="B47">
            <v>6811</v>
          </cell>
          <cell r="C47" t="str">
            <v>com.</v>
          </cell>
          <cell r="D47" t="str">
            <v>Chiheru de Jos</v>
          </cell>
          <cell r="G47">
            <v>20000000</v>
          </cell>
        </row>
        <row r="48">
          <cell r="B48">
            <v>13114</v>
          </cell>
          <cell r="C48" t="str">
            <v>com.</v>
          </cell>
          <cell r="D48" t="str">
            <v>Coroisânmărtin</v>
          </cell>
          <cell r="G48">
            <v>14000000</v>
          </cell>
        </row>
        <row r="50">
          <cell r="B50">
            <v>10066</v>
          </cell>
          <cell r="C50" t="str">
            <v>com.</v>
          </cell>
          <cell r="D50" t="str">
            <v>Corunca</v>
          </cell>
          <cell r="G50">
            <v>6718339.5499999998</v>
          </cell>
        </row>
        <row r="51">
          <cell r="B51">
            <v>3642</v>
          </cell>
          <cell r="C51" t="str">
            <v>com.</v>
          </cell>
          <cell r="D51" t="str">
            <v>Cozma</v>
          </cell>
          <cell r="G51">
            <v>2027455.32</v>
          </cell>
        </row>
        <row r="52">
          <cell r="B52">
            <v>3654</v>
          </cell>
          <cell r="C52" t="str">
            <v>com.</v>
          </cell>
          <cell r="D52" t="str">
            <v>Cozma</v>
          </cell>
          <cell r="G52">
            <v>7700000</v>
          </cell>
        </row>
        <row r="54">
          <cell r="B54">
            <v>11843</v>
          </cell>
          <cell r="C54" t="str">
            <v>com.</v>
          </cell>
          <cell r="D54" t="str">
            <v>Crăciunești</v>
          </cell>
          <cell r="G54">
            <v>10000000</v>
          </cell>
        </row>
        <row r="55">
          <cell r="B55">
            <v>11541</v>
          </cell>
          <cell r="C55" t="str">
            <v>com.</v>
          </cell>
          <cell r="D55" t="str">
            <v>Crăiești</v>
          </cell>
          <cell r="G55">
            <v>7700000</v>
          </cell>
        </row>
        <row r="58">
          <cell r="B58">
            <v>9594</v>
          </cell>
          <cell r="C58" t="str">
            <v>com.</v>
          </cell>
          <cell r="D58" t="str">
            <v>Cristești</v>
          </cell>
          <cell r="G58">
            <v>9062906.4199999999</v>
          </cell>
        </row>
        <row r="59">
          <cell r="B59">
            <v>5986</v>
          </cell>
          <cell r="C59" t="str">
            <v>com.</v>
          </cell>
          <cell r="D59" t="str">
            <v>Cucerdea</v>
          </cell>
          <cell r="G59">
            <v>3999989.48</v>
          </cell>
        </row>
        <row r="60">
          <cell r="B60">
            <v>6028</v>
          </cell>
          <cell r="C60" t="str">
            <v>com.</v>
          </cell>
          <cell r="D60" t="str">
            <v>Cucerdea</v>
          </cell>
          <cell r="G60">
            <v>9800000</v>
          </cell>
        </row>
        <row r="63">
          <cell r="B63">
            <v>3075</v>
          </cell>
          <cell r="C63" t="str">
            <v>com.</v>
          </cell>
          <cell r="D63" t="str">
            <v>Cuci</v>
          </cell>
          <cell r="G63">
            <v>6813496</v>
          </cell>
        </row>
        <row r="64">
          <cell r="B64">
            <v>3132</v>
          </cell>
          <cell r="C64" t="str">
            <v>com.</v>
          </cell>
          <cell r="D64" t="str">
            <v>Cuci</v>
          </cell>
          <cell r="G64">
            <v>1505548.98</v>
          </cell>
        </row>
        <row r="65">
          <cell r="B65">
            <v>3753</v>
          </cell>
          <cell r="C65" t="str">
            <v>com.</v>
          </cell>
          <cell r="D65" t="str">
            <v>Daneș</v>
          </cell>
          <cell r="G65">
            <v>4757131.6100000003</v>
          </cell>
        </row>
        <row r="66">
          <cell r="B66">
            <v>11085</v>
          </cell>
          <cell r="C66" t="str">
            <v>com.</v>
          </cell>
          <cell r="D66" t="str">
            <v>Daneș</v>
          </cell>
          <cell r="G66">
            <v>18000000</v>
          </cell>
        </row>
        <row r="68">
          <cell r="B68">
            <v>10088</v>
          </cell>
          <cell r="C68" t="str">
            <v>com.</v>
          </cell>
          <cell r="D68" t="str">
            <v>Deda</v>
          </cell>
          <cell r="G68">
            <v>8852325.8100000005</v>
          </cell>
        </row>
        <row r="69">
          <cell r="B69">
            <v>1232</v>
          </cell>
          <cell r="C69" t="str">
            <v>com.</v>
          </cell>
          <cell r="D69" t="str">
            <v>Eremitu</v>
          </cell>
          <cell r="G69">
            <v>10000000</v>
          </cell>
        </row>
        <row r="73">
          <cell r="B73">
            <v>10077</v>
          </cell>
          <cell r="C73" t="str">
            <v>com.</v>
          </cell>
          <cell r="D73" t="str">
            <v>Ernei</v>
          </cell>
          <cell r="G73">
            <v>12390802.560000001</v>
          </cell>
        </row>
        <row r="75">
          <cell r="B75">
            <v>9758</v>
          </cell>
          <cell r="C75" t="str">
            <v>com.</v>
          </cell>
          <cell r="D75" t="str">
            <v>Fântânele</v>
          </cell>
          <cell r="G75">
            <v>8835950.3900000006</v>
          </cell>
        </row>
        <row r="76">
          <cell r="B76">
            <v>5206</v>
          </cell>
          <cell r="C76" t="str">
            <v>com.</v>
          </cell>
          <cell r="D76" t="str">
            <v>Fărăgău</v>
          </cell>
          <cell r="G76">
            <v>14000000</v>
          </cell>
        </row>
        <row r="78">
          <cell r="B78">
            <v>1760</v>
          </cell>
          <cell r="C78" t="str">
            <v>com.</v>
          </cell>
          <cell r="D78" t="str">
            <v>Gălești</v>
          </cell>
          <cell r="G78">
            <v>8000000</v>
          </cell>
        </row>
        <row r="79">
          <cell r="B79">
            <v>1949</v>
          </cell>
          <cell r="C79" t="str">
            <v>com.</v>
          </cell>
          <cell r="D79" t="str">
            <v>Gălești</v>
          </cell>
          <cell r="G79">
            <v>2507671.77</v>
          </cell>
        </row>
        <row r="80">
          <cell r="B80">
            <v>338</v>
          </cell>
          <cell r="C80" t="str">
            <v>com.</v>
          </cell>
          <cell r="D80" t="str">
            <v>Gănești</v>
          </cell>
          <cell r="G80">
            <v>10000000</v>
          </cell>
        </row>
        <row r="81">
          <cell r="B81">
            <v>8630</v>
          </cell>
          <cell r="C81" t="str">
            <v>com.</v>
          </cell>
          <cell r="D81" t="str">
            <v>Gănești</v>
          </cell>
          <cell r="G81">
            <v>3580484</v>
          </cell>
        </row>
        <row r="84">
          <cell r="B84">
            <v>10934</v>
          </cell>
          <cell r="C84" t="str">
            <v>com.</v>
          </cell>
          <cell r="D84" t="str">
            <v>Gheorghe Doja</v>
          </cell>
          <cell r="G84">
            <v>7688937.6399999997</v>
          </cell>
        </row>
        <row r="85">
          <cell r="B85">
            <v>1941</v>
          </cell>
          <cell r="C85" t="str">
            <v>com.</v>
          </cell>
          <cell r="D85" t="str">
            <v>Ghindari</v>
          </cell>
          <cell r="G85">
            <v>5503041.1900000004</v>
          </cell>
        </row>
        <row r="88">
          <cell r="B88">
            <v>1339</v>
          </cell>
          <cell r="C88" t="str">
            <v>com.</v>
          </cell>
          <cell r="D88" t="str">
            <v>Glodeni</v>
          </cell>
          <cell r="G88">
            <v>8617509.9100000001</v>
          </cell>
        </row>
        <row r="89">
          <cell r="B89">
            <v>3381</v>
          </cell>
          <cell r="C89" t="str">
            <v>com.</v>
          </cell>
          <cell r="D89" t="str">
            <v>Gornești</v>
          </cell>
          <cell r="G89">
            <v>7386420.8300000001</v>
          </cell>
        </row>
        <row r="91">
          <cell r="B91">
            <v>8063</v>
          </cell>
          <cell r="C91" t="str">
            <v>com.</v>
          </cell>
          <cell r="D91" t="str">
            <v>Gornești</v>
          </cell>
          <cell r="G91">
            <v>4811482.71</v>
          </cell>
        </row>
        <row r="92">
          <cell r="B92">
            <v>4986</v>
          </cell>
          <cell r="C92" t="str">
            <v>com.</v>
          </cell>
          <cell r="D92" t="str">
            <v>Grebenișu de Câmpie</v>
          </cell>
          <cell r="G92">
            <v>5000392.67</v>
          </cell>
        </row>
        <row r="93">
          <cell r="B93">
            <v>6142</v>
          </cell>
          <cell r="C93" t="str">
            <v>com.</v>
          </cell>
          <cell r="D93" t="str">
            <v>Gurghiu</v>
          </cell>
          <cell r="G93">
            <v>18000000</v>
          </cell>
        </row>
        <row r="95">
          <cell r="B95">
            <v>7113</v>
          </cell>
          <cell r="C95" t="str">
            <v>com.</v>
          </cell>
          <cell r="D95" t="str">
            <v>Hodac</v>
          </cell>
          <cell r="G95">
            <v>18000000</v>
          </cell>
        </row>
        <row r="97">
          <cell r="B97">
            <v>1762</v>
          </cell>
          <cell r="C97" t="str">
            <v>com.</v>
          </cell>
          <cell r="D97" t="str">
            <v>Hodoșa</v>
          </cell>
          <cell r="G97">
            <v>7700000</v>
          </cell>
        </row>
        <row r="98">
          <cell r="B98">
            <v>7308</v>
          </cell>
          <cell r="C98" t="str">
            <v>com.</v>
          </cell>
          <cell r="D98" t="str">
            <v>Ibănești</v>
          </cell>
          <cell r="G98">
            <v>18000000</v>
          </cell>
        </row>
        <row r="99">
          <cell r="B99">
            <v>10012</v>
          </cell>
          <cell r="C99" t="str">
            <v>com.</v>
          </cell>
          <cell r="D99" t="str">
            <v>Iclănzel</v>
          </cell>
          <cell r="G99">
            <v>14000000</v>
          </cell>
        </row>
        <row r="100">
          <cell r="B100">
            <v>4616</v>
          </cell>
          <cell r="C100" t="str">
            <v>com.</v>
          </cell>
          <cell r="D100" t="str">
            <v>Ideciu de Jos</v>
          </cell>
          <cell r="G100">
            <v>9000000</v>
          </cell>
        </row>
        <row r="103">
          <cell r="B103">
            <v>7307</v>
          </cell>
          <cell r="C103" t="str">
            <v>com.</v>
          </cell>
          <cell r="D103" t="str">
            <v>Ideciu de Jos</v>
          </cell>
          <cell r="G103">
            <v>5559503.6600000001</v>
          </cell>
        </row>
        <row r="104">
          <cell r="B104">
            <v>6416</v>
          </cell>
          <cell r="C104" t="str">
            <v>oraș</v>
          </cell>
          <cell r="D104" t="str">
            <v>Iernut</v>
          </cell>
          <cell r="G104">
            <v>3958636.24</v>
          </cell>
        </row>
        <row r="105">
          <cell r="B105">
            <v>6451</v>
          </cell>
          <cell r="C105" t="str">
            <v>oraș</v>
          </cell>
          <cell r="D105" t="str">
            <v>Iernut</v>
          </cell>
          <cell r="G105">
            <v>13809028.710000001</v>
          </cell>
        </row>
        <row r="106">
          <cell r="B106">
            <v>687</v>
          </cell>
          <cell r="C106" t="str">
            <v>com.</v>
          </cell>
          <cell r="D106" t="str">
            <v>Livezeni</v>
          </cell>
          <cell r="G106">
            <v>11610159.91</v>
          </cell>
        </row>
        <row r="107">
          <cell r="B107">
            <v>695</v>
          </cell>
          <cell r="C107" t="str">
            <v>com.</v>
          </cell>
          <cell r="D107" t="str">
            <v>Livezeni</v>
          </cell>
          <cell r="G107">
            <v>4923899.2300000004</v>
          </cell>
        </row>
        <row r="108">
          <cell r="B108">
            <v>2990</v>
          </cell>
          <cell r="C108" t="str">
            <v>oraș</v>
          </cell>
          <cell r="D108" t="str">
            <v>Luduș</v>
          </cell>
          <cell r="G108">
            <v>22000000</v>
          </cell>
        </row>
        <row r="112">
          <cell r="B112">
            <v>4785</v>
          </cell>
          <cell r="C112" t="str">
            <v>com.</v>
          </cell>
          <cell r="D112" t="str">
            <v>Lunca</v>
          </cell>
          <cell r="G112">
            <v>3842957.62</v>
          </cell>
        </row>
        <row r="113">
          <cell r="B113">
            <v>9522</v>
          </cell>
          <cell r="C113" t="str">
            <v>com.</v>
          </cell>
          <cell r="D113" t="str">
            <v>Lunca</v>
          </cell>
          <cell r="G113">
            <v>14000000</v>
          </cell>
        </row>
        <row r="114">
          <cell r="B114">
            <v>5831</v>
          </cell>
          <cell r="C114" t="str">
            <v>com.</v>
          </cell>
          <cell r="D114" t="str">
            <v>Lunca Bradului</v>
          </cell>
          <cell r="G114">
            <v>5438927.7199999997</v>
          </cell>
        </row>
        <row r="115">
          <cell r="B115">
            <v>5850</v>
          </cell>
          <cell r="C115" t="str">
            <v>com.</v>
          </cell>
          <cell r="D115" t="str">
            <v>Lunca Bradului</v>
          </cell>
          <cell r="G115">
            <v>3684412.97</v>
          </cell>
        </row>
        <row r="116">
          <cell r="B116">
            <v>1341</v>
          </cell>
          <cell r="C116" t="str">
            <v>com.</v>
          </cell>
          <cell r="D116" t="str">
            <v>Mădăraș</v>
          </cell>
          <cell r="G116">
            <v>8000000</v>
          </cell>
        </row>
        <row r="118">
          <cell r="B118">
            <v>1763</v>
          </cell>
          <cell r="C118" t="str">
            <v>com.</v>
          </cell>
          <cell r="D118" t="str">
            <v>Măgherani</v>
          </cell>
          <cell r="G118">
            <v>3793791.92</v>
          </cell>
        </row>
        <row r="119">
          <cell r="B119">
            <v>2991</v>
          </cell>
          <cell r="C119" t="str">
            <v>com.</v>
          </cell>
          <cell r="D119" t="str">
            <v>Măgherani</v>
          </cell>
          <cell r="G119">
            <v>3985476</v>
          </cell>
        </row>
        <row r="120">
          <cell r="B120">
            <v>8007</v>
          </cell>
          <cell r="C120" t="str">
            <v>com.</v>
          </cell>
          <cell r="D120" t="str">
            <v>Mica</v>
          </cell>
          <cell r="G120">
            <v>7035581.2400000002</v>
          </cell>
        </row>
        <row r="122">
          <cell r="B122">
            <v>8064</v>
          </cell>
          <cell r="C122" t="str">
            <v>com.</v>
          </cell>
          <cell r="D122" t="str">
            <v>Mica</v>
          </cell>
          <cell r="G122">
            <v>10989605.15</v>
          </cell>
        </row>
        <row r="125">
          <cell r="B125">
            <v>9682</v>
          </cell>
          <cell r="C125" t="str">
            <v>oraș</v>
          </cell>
          <cell r="D125" t="str">
            <v>Miercurea Nirajului</v>
          </cell>
          <cell r="G125">
            <v>20000000</v>
          </cell>
        </row>
        <row r="126">
          <cell r="B126">
            <v>1945</v>
          </cell>
          <cell r="C126" t="str">
            <v>com.</v>
          </cell>
          <cell r="D126" t="str">
            <v>Miheșu de Câmpie</v>
          </cell>
          <cell r="G126">
            <v>8000000</v>
          </cell>
        </row>
        <row r="131">
          <cell r="B131">
            <v>5412</v>
          </cell>
          <cell r="C131" t="str">
            <v>C.J.</v>
          </cell>
          <cell r="D131" t="str">
            <v>Mureș</v>
          </cell>
          <cell r="G131">
            <v>127731592.58</v>
          </cell>
        </row>
        <row r="133">
          <cell r="B133">
            <v>10061</v>
          </cell>
          <cell r="C133" t="str">
            <v>C.J.</v>
          </cell>
          <cell r="D133" t="str">
            <v>Mureș</v>
          </cell>
          <cell r="G133">
            <v>12268407.420000002</v>
          </cell>
        </row>
        <row r="135">
          <cell r="B135">
            <v>438</v>
          </cell>
          <cell r="C135" t="str">
            <v>com.</v>
          </cell>
          <cell r="D135" t="str">
            <v>Nadeș</v>
          </cell>
          <cell r="G135">
            <v>10000000</v>
          </cell>
        </row>
        <row r="136">
          <cell r="B136">
            <v>11642</v>
          </cell>
          <cell r="C136" t="str">
            <v>com.</v>
          </cell>
          <cell r="D136" t="str">
            <v>Neaua</v>
          </cell>
          <cell r="G136">
            <v>3559381.58</v>
          </cell>
        </row>
        <row r="137">
          <cell r="B137">
            <v>12704</v>
          </cell>
          <cell r="C137" t="str">
            <v>com.</v>
          </cell>
          <cell r="D137" t="str">
            <v>Neaua</v>
          </cell>
          <cell r="G137">
            <v>4656514.05</v>
          </cell>
        </row>
        <row r="138">
          <cell r="B138">
            <v>5239</v>
          </cell>
          <cell r="C138" t="str">
            <v>com.</v>
          </cell>
          <cell r="D138" t="str">
            <v>Ogra</v>
          </cell>
          <cell r="G138">
            <v>8000000</v>
          </cell>
        </row>
        <row r="139">
          <cell r="B139">
            <v>320</v>
          </cell>
          <cell r="C139" t="str">
            <v>com.</v>
          </cell>
          <cell r="D139" t="str">
            <v>Pănet</v>
          </cell>
          <cell r="G139">
            <v>13724154.289999999</v>
          </cell>
        </row>
        <row r="141">
          <cell r="B141">
            <v>334</v>
          </cell>
          <cell r="C141" t="str">
            <v>com.</v>
          </cell>
          <cell r="D141" t="str">
            <v>Pănet</v>
          </cell>
          <cell r="G141">
            <v>16446202.9</v>
          </cell>
        </row>
        <row r="145">
          <cell r="B145">
            <v>3235</v>
          </cell>
          <cell r="C145" t="str">
            <v>com.</v>
          </cell>
          <cell r="D145" t="str">
            <v>Papiu Ilarian</v>
          </cell>
          <cell r="G145">
            <v>7700000</v>
          </cell>
        </row>
        <row r="146">
          <cell r="B146">
            <v>4137</v>
          </cell>
          <cell r="C146" t="str">
            <v>com.</v>
          </cell>
          <cell r="D146" t="str">
            <v>Păsăreni</v>
          </cell>
          <cell r="G146">
            <v>4379039.2699999996</v>
          </cell>
        </row>
        <row r="147">
          <cell r="B147">
            <v>12782</v>
          </cell>
          <cell r="C147" t="str">
            <v>com.</v>
          </cell>
          <cell r="D147" t="str">
            <v>Petelea</v>
          </cell>
          <cell r="G147">
            <v>10000000</v>
          </cell>
        </row>
        <row r="148">
          <cell r="B148">
            <v>8465</v>
          </cell>
          <cell r="C148" t="str">
            <v>com.</v>
          </cell>
          <cell r="D148" t="str">
            <v>Pogăceaua</v>
          </cell>
          <cell r="G148">
            <v>6853097.3099999996</v>
          </cell>
        </row>
        <row r="149">
          <cell r="B149">
            <v>5113</v>
          </cell>
          <cell r="C149" t="str">
            <v>com.</v>
          </cell>
          <cell r="D149" t="str">
            <v>Râciu</v>
          </cell>
          <cell r="G149">
            <v>10000000</v>
          </cell>
        </row>
        <row r="150">
          <cell r="B150">
            <v>8196</v>
          </cell>
          <cell r="C150" t="str">
            <v>com.</v>
          </cell>
          <cell r="D150" t="str">
            <v>Răstolița</v>
          </cell>
          <cell r="G150">
            <v>8000000</v>
          </cell>
        </row>
        <row r="151">
          <cell r="B151">
            <v>5953</v>
          </cell>
          <cell r="C151" t="str">
            <v>mun.</v>
          </cell>
          <cell r="D151" t="str">
            <v>Reghin</v>
          </cell>
          <cell r="G151">
            <v>7533872.1799999997</v>
          </cell>
        </row>
        <row r="152">
          <cell r="B152">
            <v>10403</v>
          </cell>
          <cell r="C152" t="str">
            <v>mun.</v>
          </cell>
          <cell r="D152" t="str">
            <v>Reghin</v>
          </cell>
          <cell r="G152">
            <v>9294705.0199999996</v>
          </cell>
        </row>
        <row r="153">
          <cell r="B153">
            <v>3604</v>
          </cell>
          <cell r="C153" t="str">
            <v>com.</v>
          </cell>
          <cell r="D153" t="str">
            <v>Rușii-Munți</v>
          </cell>
          <cell r="G153">
            <v>2410268.38</v>
          </cell>
        </row>
        <row r="154">
          <cell r="B154">
            <v>10994</v>
          </cell>
          <cell r="C154" t="str">
            <v>com.</v>
          </cell>
          <cell r="D154" t="str">
            <v>Rușii-Munți</v>
          </cell>
          <cell r="G154">
            <v>2751622.17</v>
          </cell>
        </row>
        <row r="155">
          <cell r="B155">
            <v>216</v>
          </cell>
          <cell r="C155" t="str">
            <v>com.</v>
          </cell>
          <cell r="D155" t="str">
            <v>Sâncraiu de Mureș</v>
          </cell>
          <cell r="G155">
            <v>17417645.350000001</v>
          </cell>
        </row>
        <row r="156">
          <cell r="B156">
            <v>1942</v>
          </cell>
          <cell r="C156" t="str">
            <v>com.</v>
          </cell>
          <cell r="D156" t="str">
            <v>Sângeorgiu de Mureș</v>
          </cell>
          <cell r="G156">
            <v>22000000</v>
          </cell>
        </row>
        <row r="157">
          <cell r="B157">
            <v>2164</v>
          </cell>
          <cell r="C157" t="str">
            <v>oraș</v>
          </cell>
          <cell r="D157" t="str">
            <v>Sângeorgiu de Pădure</v>
          </cell>
          <cell r="G157">
            <v>20000000</v>
          </cell>
        </row>
        <row r="158">
          <cell r="B158">
            <v>5590</v>
          </cell>
          <cell r="C158" t="str">
            <v>com.</v>
          </cell>
          <cell r="D158" t="str">
            <v>Sânger</v>
          </cell>
          <cell r="G158">
            <v>14000000</v>
          </cell>
        </row>
        <row r="160">
          <cell r="B160">
            <v>2859</v>
          </cell>
          <cell r="C160" t="str">
            <v>com.</v>
          </cell>
          <cell r="D160" t="str">
            <v>Sânpaul</v>
          </cell>
          <cell r="G160">
            <v>8036931.7599999998</v>
          </cell>
        </row>
        <row r="162">
          <cell r="B162">
            <v>5396</v>
          </cell>
          <cell r="C162" t="str">
            <v>com.</v>
          </cell>
          <cell r="D162" t="str">
            <v>Sânpetru de Câmpie</v>
          </cell>
          <cell r="G162">
            <v>14000000</v>
          </cell>
        </row>
        <row r="163">
          <cell r="B163">
            <v>1344</v>
          </cell>
          <cell r="C163" t="str">
            <v>com.</v>
          </cell>
          <cell r="D163" t="str">
            <v>Sântana de Mureș</v>
          </cell>
          <cell r="G163">
            <v>18577306</v>
          </cell>
        </row>
        <row r="165">
          <cell r="B165">
            <v>10262</v>
          </cell>
          <cell r="C165" t="str">
            <v>com.</v>
          </cell>
          <cell r="D165" t="str">
            <v>Sântana de Mureș</v>
          </cell>
          <cell r="G165">
            <v>2374278.6</v>
          </cell>
        </row>
        <row r="167">
          <cell r="B167">
            <v>3763</v>
          </cell>
          <cell r="C167" t="str">
            <v>oraș</v>
          </cell>
          <cell r="D167" t="str">
            <v>Sarmașu</v>
          </cell>
          <cell r="G167">
            <v>5232276.6399999997</v>
          </cell>
        </row>
        <row r="168">
          <cell r="B168">
            <v>4408</v>
          </cell>
          <cell r="C168" t="str">
            <v>oraș</v>
          </cell>
          <cell r="D168" t="str">
            <v>Sarmașu</v>
          </cell>
          <cell r="G168">
            <v>7733954.6900000004</v>
          </cell>
        </row>
        <row r="169">
          <cell r="B169">
            <v>5622</v>
          </cell>
          <cell r="C169" t="str">
            <v>com.</v>
          </cell>
          <cell r="D169" t="str">
            <v>Saschiz</v>
          </cell>
          <cell r="G169">
            <v>8000000</v>
          </cell>
        </row>
        <row r="171">
          <cell r="B171">
            <v>9702</v>
          </cell>
          <cell r="C171" t="str">
            <v>com.</v>
          </cell>
          <cell r="D171" t="str">
            <v>Șăulia</v>
          </cell>
          <cell r="G171">
            <v>8000000</v>
          </cell>
        </row>
        <row r="172">
          <cell r="B172">
            <v>3992</v>
          </cell>
          <cell r="C172" t="str">
            <v>mun.</v>
          </cell>
          <cell r="D172" t="str">
            <v>Sighișoara</v>
          </cell>
          <cell r="G172">
            <v>8024561.46</v>
          </cell>
        </row>
        <row r="174">
          <cell r="B174">
            <v>4003</v>
          </cell>
          <cell r="C174" t="str">
            <v>mun.</v>
          </cell>
          <cell r="D174" t="str">
            <v>Sighișoara</v>
          </cell>
          <cell r="G174">
            <v>16637002.41</v>
          </cell>
        </row>
        <row r="176">
          <cell r="B176">
            <v>12497</v>
          </cell>
          <cell r="C176" t="str">
            <v>com.</v>
          </cell>
          <cell r="D176" t="str">
            <v>Șincai</v>
          </cell>
          <cell r="G176">
            <v>4728503.57</v>
          </cell>
        </row>
        <row r="177">
          <cell r="B177">
            <v>12503</v>
          </cell>
          <cell r="C177" t="str">
            <v>com.</v>
          </cell>
          <cell r="D177" t="str">
            <v>Șincai</v>
          </cell>
          <cell r="G177">
            <v>14000000</v>
          </cell>
        </row>
        <row r="178">
          <cell r="B178">
            <v>5393</v>
          </cell>
          <cell r="C178" t="str">
            <v>com.</v>
          </cell>
          <cell r="D178" t="str">
            <v>Solovăstru</v>
          </cell>
          <cell r="G178">
            <v>8000000</v>
          </cell>
        </row>
        <row r="179">
          <cell r="B179">
            <v>2908</v>
          </cell>
          <cell r="C179" t="str">
            <v>oraș</v>
          </cell>
          <cell r="D179" t="str">
            <v>Sovata</v>
          </cell>
          <cell r="G179">
            <v>22000000</v>
          </cell>
        </row>
        <row r="182">
          <cell r="B182">
            <v>4794</v>
          </cell>
          <cell r="C182" t="str">
            <v>com.</v>
          </cell>
          <cell r="D182" t="str">
            <v>Stânceni</v>
          </cell>
          <cell r="G182">
            <v>5680000</v>
          </cell>
        </row>
        <row r="183">
          <cell r="B183">
            <v>4807</v>
          </cell>
          <cell r="C183" t="str">
            <v>com.</v>
          </cell>
          <cell r="D183" t="str">
            <v>Stânceni</v>
          </cell>
          <cell r="G183">
            <v>9800000</v>
          </cell>
        </row>
        <row r="184">
          <cell r="B184">
            <v>3167</v>
          </cell>
          <cell r="C184" t="str">
            <v>com.</v>
          </cell>
          <cell r="D184" t="str">
            <v>Suplac</v>
          </cell>
          <cell r="G184">
            <v>3987434.92</v>
          </cell>
        </row>
        <row r="186">
          <cell r="B186">
            <v>10011</v>
          </cell>
          <cell r="C186" t="str">
            <v>com.</v>
          </cell>
          <cell r="D186" t="str">
            <v>Suplac</v>
          </cell>
          <cell r="G186">
            <v>2272547.7599999998</v>
          </cell>
        </row>
        <row r="187">
          <cell r="B187">
            <v>7706</v>
          </cell>
          <cell r="C187" t="str">
            <v>com.</v>
          </cell>
          <cell r="D187" t="str">
            <v>Suseni</v>
          </cell>
          <cell r="G187">
            <v>10837416.27</v>
          </cell>
        </row>
        <row r="189">
          <cell r="B189">
            <v>11869</v>
          </cell>
          <cell r="C189" t="str">
            <v>reș.</v>
          </cell>
          <cell r="D189" t="str">
            <v>Târgu Mureș</v>
          </cell>
          <cell r="G189">
            <v>43000000</v>
          </cell>
        </row>
        <row r="194">
          <cell r="B194">
            <v>3334</v>
          </cell>
          <cell r="C194" t="str">
            <v>mun.</v>
          </cell>
          <cell r="D194" t="str">
            <v>Târnăveni</v>
          </cell>
          <cell r="G194">
            <v>22000000</v>
          </cell>
        </row>
        <row r="197">
          <cell r="B197">
            <v>6393</v>
          </cell>
          <cell r="C197" t="str">
            <v>mun.</v>
          </cell>
          <cell r="D197" t="str">
            <v>Târnăveni</v>
          </cell>
          <cell r="G197">
            <v>6963900.54</v>
          </cell>
        </row>
        <row r="198">
          <cell r="B198">
            <v>10353</v>
          </cell>
          <cell r="C198" t="str">
            <v>com.</v>
          </cell>
          <cell r="D198" t="str">
            <v>Tăureni</v>
          </cell>
          <cell r="G198">
            <v>7492151.7999999998</v>
          </cell>
        </row>
        <row r="199">
          <cell r="B199">
            <v>4406</v>
          </cell>
          <cell r="C199" t="str">
            <v>oraș</v>
          </cell>
          <cell r="D199" t="str">
            <v>Ungheni</v>
          </cell>
          <cell r="G199">
            <v>12254166.1</v>
          </cell>
        </row>
        <row r="200">
          <cell r="B200">
            <v>4418</v>
          </cell>
          <cell r="C200" t="str">
            <v>oraș</v>
          </cell>
          <cell r="D200" t="str">
            <v>Ungheni</v>
          </cell>
          <cell r="G200">
            <v>5074482.2699999996</v>
          </cell>
        </row>
        <row r="201">
          <cell r="B201">
            <v>7529</v>
          </cell>
          <cell r="C201" t="str">
            <v>com.</v>
          </cell>
          <cell r="D201" t="str">
            <v>Valea Largă</v>
          </cell>
          <cell r="G201">
            <v>8000000</v>
          </cell>
        </row>
        <row r="203">
          <cell r="B203">
            <v>5323</v>
          </cell>
          <cell r="C203" t="str">
            <v>com.</v>
          </cell>
          <cell r="D203" t="str">
            <v>Vânători</v>
          </cell>
          <cell r="G203">
            <v>10547010.210000001</v>
          </cell>
        </row>
        <row r="204">
          <cell r="B204">
            <v>5332</v>
          </cell>
          <cell r="C204" t="str">
            <v>com.</v>
          </cell>
          <cell r="D204" t="str">
            <v>Vânători</v>
          </cell>
          <cell r="G204">
            <v>3993169.52</v>
          </cell>
        </row>
        <row r="205">
          <cell r="B205">
            <v>2154</v>
          </cell>
          <cell r="C205" t="str">
            <v>com.</v>
          </cell>
          <cell r="D205" t="str">
            <v>Vărgata</v>
          </cell>
          <cell r="G205">
            <v>8000000</v>
          </cell>
        </row>
        <row r="206">
          <cell r="B206">
            <v>2155</v>
          </cell>
          <cell r="C206" t="str">
            <v>com.</v>
          </cell>
          <cell r="D206" t="str">
            <v>Vărgata</v>
          </cell>
          <cell r="G206">
            <v>1928032.21</v>
          </cell>
        </row>
        <row r="207">
          <cell r="B207">
            <v>6982</v>
          </cell>
          <cell r="C207" t="str">
            <v>com.</v>
          </cell>
          <cell r="D207" t="str">
            <v>Vătava</v>
          </cell>
          <cell r="G207">
            <v>13893131.779999999</v>
          </cell>
        </row>
        <row r="209">
          <cell r="B209">
            <v>2162</v>
          </cell>
          <cell r="C209" t="str">
            <v>com.</v>
          </cell>
          <cell r="D209" t="str">
            <v>Vețca</v>
          </cell>
          <cell r="G209">
            <v>4277563.1900000004</v>
          </cell>
        </row>
        <row r="210">
          <cell r="B210">
            <v>5362</v>
          </cell>
          <cell r="C210" t="str">
            <v>com.</v>
          </cell>
          <cell r="D210" t="str">
            <v>Vețca</v>
          </cell>
          <cell r="G210">
            <v>3406545.08</v>
          </cell>
        </row>
        <row r="211">
          <cell r="B211">
            <v>8080</v>
          </cell>
          <cell r="C211" t="str">
            <v>com.</v>
          </cell>
          <cell r="D211" t="str">
            <v>Viișoara</v>
          </cell>
          <cell r="G211">
            <v>7484226.8799999999</v>
          </cell>
        </row>
        <row r="213">
          <cell r="B213">
            <v>6290</v>
          </cell>
          <cell r="C213" t="str">
            <v>com.</v>
          </cell>
          <cell r="D213" t="str">
            <v>Voivodeni</v>
          </cell>
          <cell r="G213">
            <v>3999967.02</v>
          </cell>
        </row>
        <row r="214">
          <cell r="B214">
            <v>6433</v>
          </cell>
          <cell r="C214" t="str">
            <v>com.</v>
          </cell>
          <cell r="D214" t="str">
            <v>Voivodeni</v>
          </cell>
          <cell r="G214">
            <v>4920201.9000000004</v>
          </cell>
        </row>
        <row r="215">
          <cell r="B215">
            <v>7875</v>
          </cell>
          <cell r="C215" t="str">
            <v>com.</v>
          </cell>
          <cell r="D215" t="str">
            <v>Zagăr</v>
          </cell>
          <cell r="G215">
            <v>7027807.4900000002</v>
          </cell>
        </row>
        <row r="216">
          <cell r="B216">
            <v>3995</v>
          </cell>
          <cell r="C216" t="str">
            <v>com.</v>
          </cell>
          <cell r="D216" t="str">
            <v>Zau de Câmpie</v>
          </cell>
          <cell r="G216">
            <v>10000000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ORDIN"/>
      <sheetName val="ANEXA REFERAT"/>
    </sheetNames>
    <sheetDataSet>
      <sheetData sheetId="0"/>
      <sheetData sheetId="1">
        <row r="6">
          <cell r="B6">
            <v>10336</v>
          </cell>
          <cell r="D6" t="str">
            <v>Alunu</v>
          </cell>
          <cell r="G6">
            <v>23681728.129999999</v>
          </cell>
        </row>
        <row r="8">
          <cell r="B8">
            <v>12530</v>
          </cell>
          <cell r="D8" t="str">
            <v>Amărăști</v>
          </cell>
          <cell r="G8">
            <v>18000000</v>
          </cell>
        </row>
        <row r="10">
          <cell r="B10">
            <v>4788</v>
          </cell>
          <cell r="D10" t="str">
            <v>Băbeni</v>
          </cell>
          <cell r="G10">
            <v>5857438.5499999998</v>
          </cell>
        </row>
        <row r="11">
          <cell r="B11">
            <v>5000</v>
          </cell>
          <cell r="D11" t="str">
            <v>Băbeni</v>
          </cell>
          <cell r="G11">
            <v>4676466.1900000004</v>
          </cell>
        </row>
        <row r="12">
          <cell r="B12">
            <v>10803</v>
          </cell>
          <cell r="D12" t="str">
            <v>Băbeni</v>
          </cell>
          <cell r="G12">
            <v>3889658.53</v>
          </cell>
        </row>
        <row r="13">
          <cell r="B13">
            <v>11964</v>
          </cell>
          <cell r="D13" t="str">
            <v>Băile Olănești</v>
          </cell>
          <cell r="G13">
            <v>14209084.68</v>
          </cell>
        </row>
        <row r="14">
          <cell r="B14">
            <v>12317</v>
          </cell>
          <cell r="D14" t="str">
            <v>Bălcești</v>
          </cell>
          <cell r="G14">
            <v>36542019.43</v>
          </cell>
        </row>
        <row r="16">
          <cell r="B16">
            <v>9731</v>
          </cell>
          <cell r="D16" t="str">
            <v>Bărbătești</v>
          </cell>
          <cell r="G16">
            <v>8451865.4399999995</v>
          </cell>
        </row>
        <row r="17">
          <cell r="B17">
            <v>9748</v>
          </cell>
          <cell r="D17" t="str">
            <v>Bărbătești</v>
          </cell>
          <cell r="G17">
            <v>6048134.5600000005</v>
          </cell>
        </row>
        <row r="18">
          <cell r="B18">
            <v>9769</v>
          </cell>
          <cell r="D18" t="str">
            <v>Bărbătești</v>
          </cell>
          <cell r="G18">
            <v>2301425.29</v>
          </cell>
        </row>
        <row r="19">
          <cell r="B19">
            <v>2122</v>
          </cell>
          <cell r="D19" t="str">
            <v>Berbești</v>
          </cell>
          <cell r="G19">
            <v>26107253.129999999</v>
          </cell>
        </row>
        <row r="20">
          <cell r="B20">
            <v>6597</v>
          </cell>
          <cell r="D20" t="str">
            <v>Berbești</v>
          </cell>
          <cell r="G20">
            <v>7000000</v>
          </cell>
        </row>
        <row r="21">
          <cell r="B21">
            <v>2601</v>
          </cell>
          <cell r="D21" t="str">
            <v>Berislăvești</v>
          </cell>
          <cell r="G21">
            <v>15000000</v>
          </cell>
        </row>
        <row r="22">
          <cell r="B22">
            <v>9586</v>
          </cell>
          <cell r="D22" t="str">
            <v>Berislăvești</v>
          </cell>
          <cell r="G22">
            <v>8391605.6799999997</v>
          </cell>
        </row>
        <row r="24">
          <cell r="B24">
            <v>10046</v>
          </cell>
          <cell r="D24" t="str">
            <v>Boișoara</v>
          </cell>
          <cell r="G24">
            <v>13307771.73</v>
          </cell>
        </row>
        <row r="25">
          <cell r="B25">
            <v>13025</v>
          </cell>
          <cell r="D25" t="str">
            <v>Brezoi</v>
          </cell>
          <cell r="G25">
            <v>20000000</v>
          </cell>
        </row>
        <row r="26">
          <cell r="B26">
            <v>2622</v>
          </cell>
          <cell r="D26" t="str">
            <v>Budești</v>
          </cell>
          <cell r="G26">
            <v>6625708.6299999999</v>
          </cell>
        </row>
        <row r="27">
          <cell r="B27">
            <v>2624</v>
          </cell>
          <cell r="D27" t="str">
            <v>Budești</v>
          </cell>
          <cell r="G27">
            <v>13439216.02</v>
          </cell>
        </row>
        <row r="28">
          <cell r="B28">
            <v>7713</v>
          </cell>
          <cell r="D28" t="str">
            <v>Bujoreni</v>
          </cell>
          <cell r="G28">
            <v>20000000</v>
          </cell>
        </row>
        <row r="29">
          <cell r="B29">
            <v>1630</v>
          </cell>
          <cell r="D29" t="str">
            <v>Bunești</v>
          </cell>
          <cell r="G29">
            <v>14500000</v>
          </cell>
        </row>
        <row r="31">
          <cell r="B31">
            <v>11454</v>
          </cell>
          <cell r="D31" t="str">
            <v>Câineni</v>
          </cell>
          <cell r="G31">
            <v>27000000</v>
          </cell>
        </row>
        <row r="32">
          <cell r="B32" t="str">
            <v>oraș</v>
          </cell>
          <cell r="D32" t="str">
            <v>Călimănești</v>
          </cell>
          <cell r="G32">
            <v>34118774.859999999</v>
          </cell>
        </row>
        <row r="34">
          <cell r="B34">
            <v>5177</v>
          </cell>
          <cell r="D34" t="str">
            <v>Cernișoara</v>
          </cell>
          <cell r="G34">
            <v>14500000</v>
          </cell>
        </row>
        <row r="35">
          <cell r="B35">
            <v>3820</v>
          </cell>
          <cell r="D35" t="str">
            <v>Costești</v>
          </cell>
          <cell r="G35">
            <v>7565488.9100000001</v>
          </cell>
        </row>
        <row r="37">
          <cell r="B37">
            <v>12446</v>
          </cell>
          <cell r="D37" t="str">
            <v>Crețeni</v>
          </cell>
          <cell r="G37">
            <v>9911293.3300000001</v>
          </cell>
        </row>
        <row r="39">
          <cell r="B39">
            <v>12120</v>
          </cell>
          <cell r="D39" t="str">
            <v>Dăești</v>
          </cell>
          <cell r="G39">
            <v>5914229.4800000004</v>
          </cell>
        </row>
        <row r="40">
          <cell r="B40">
            <v>12879</v>
          </cell>
          <cell r="D40" t="str">
            <v>Dăești</v>
          </cell>
          <cell r="G40">
            <v>939810</v>
          </cell>
        </row>
        <row r="41">
          <cell r="B41">
            <v>12075</v>
          </cell>
          <cell r="D41" t="str">
            <v>Dănicei</v>
          </cell>
          <cell r="G41">
            <v>10000000</v>
          </cell>
        </row>
        <row r="42">
          <cell r="B42">
            <v>6584</v>
          </cell>
          <cell r="D42" t="str">
            <v>Diculești</v>
          </cell>
          <cell r="G42">
            <v>10000000</v>
          </cell>
        </row>
        <row r="43">
          <cell r="B43">
            <v>10651</v>
          </cell>
          <cell r="D43" t="str">
            <v>Drăgășani</v>
          </cell>
          <cell r="G43">
            <v>14111700</v>
          </cell>
        </row>
        <row r="44">
          <cell r="B44">
            <v>4503</v>
          </cell>
          <cell r="D44" t="str">
            <v>Drăgoești</v>
          </cell>
          <cell r="G44">
            <v>9132952.5</v>
          </cell>
        </row>
        <row r="45">
          <cell r="B45">
            <v>4297</v>
          </cell>
          <cell r="D45" t="str">
            <v>Fârtățești</v>
          </cell>
          <cell r="G45">
            <v>13341491.1</v>
          </cell>
        </row>
        <row r="46">
          <cell r="B46">
            <v>13060</v>
          </cell>
          <cell r="D46" t="str">
            <v>Făurești</v>
          </cell>
          <cell r="G46">
            <v>17665933.370000001</v>
          </cell>
        </row>
        <row r="47">
          <cell r="B47">
            <v>5437</v>
          </cell>
          <cell r="D47" t="str">
            <v>Frâncești</v>
          </cell>
          <cell r="G47">
            <v>20000000</v>
          </cell>
        </row>
        <row r="48">
          <cell r="B48">
            <v>6191</v>
          </cell>
          <cell r="D48" t="str">
            <v>Galicea</v>
          </cell>
          <cell r="G48">
            <v>15000000</v>
          </cell>
        </row>
        <row r="49">
          <cell r="B49">
            <v>6244</v>
          </cell>
          <cell r="D49" t="str">
            <v>Galicea</v>
          </cell>
          <cell r="G49">
            <v>10423397.380000001</v>
          </cell>
        </row>
        <row r="50">
          <cell r="B50">
            <v>5149</v>
          </cell>
          <cell r="D50" t="str">
            <v>Ghioroiu</v>
          </cell>
          <cell r="G50">
            <v>10000000</v>
          </cell>
        </row>
        <row r="51">
          <cell r="B51">
            <v>12852</v>
          </cell>
          <cell r="D51" t="str">
            <v>Glăvile</v>
          </cell>
          <cell r="G51">
            <v>13961711.5</v>
          </cell>
        </row>
        <row r="52">
          <cell r="B52">
            <v>12884</v>
          </cell>
          <cell r="D52" t="str">
            <v>Glăvile</v>
          </cell>
          <cell r="G52">
            <v>10000000</v>
          </cell>
        </row>
        <row r="53">
          <cell r="B53">
            <v>4329</v>
          </cell>
          <cell r="D53" t="str">
            <v>Golești</v>
          </cell>
          <cell r="G53">
            <v>15000000</v>
          </cell>
        </row>
        <row r="55">
          <cell r="B55">
            <v>7916</v>
          </cell>
          <cell r="D55" t="str">
            <v>Grădiștea</v>
          </cell>
          <cell r="G55">
            <v>13196886.050000001</v>
          </cell>
        </row>
        <row r="56">
          <cell r="B56">
            <v>3952</v>
          </cell>
          <cell r="D56" t="str">
            <v>Gușoeni</v>
          </cell>
          <cell r="G56">
            <v>18000000</v>
          </cell>
        </row>
        <row r="58">
          <cell r="B58">
            <v>2744</v>
          </cell>
          <cell r="D58" t="str">
            <v>Horezu</v>
          </cell>
          <cell r="G58">
            <v>13010588.27</v>
          </cell>
        </row>
        <row r="59">
          <cell r="B59">
            <v>13150</v>
          </cell>
          <cell r="D59" t="str">
            <v>Ionești</v>
          </cell>
          <cell r="G59">
            <v>3997989</v>
          </cell>
        </row>
        <row r="61">
          <cell r="B61">
            <v>4423</v>
          </cell>
          <cell r="G61">
            <v>20877003.799999997</v>
          </cell>
        </row>
        <row r="62">
          <cell r="B62">
            <v>4429</v>
          </cell>
          <cell r="G62">
            <v>119122996.2</v>
          </cell>
        </row>
        <row r="63">
          <cell r="B63">
            <v>5237</v>
          </cell>
          <cell r="D63" t="str">
            <v>Lăcusteni</v>
          </cell>
          <cell r="G63">
            <v>10000000</v>
          </cell>
        </row>
        <row r="64">
          <cell r="B64">
            <v>9850</v>
          </cell>
          <cell r="D64" t="str">
            <v>Lăcusteni</v>
          </cell>
          <cell r="G64">
            <v>1699267.67</v>
          </cell>
        </row>
        <row r="65">
          <cell r="B65">
            <v>7173</v>
          </cell>
          <cell r="D65" t="str">
            <v>Lădești</v>
          </cell>
          <cell r="G65">
            <v>9231675.3699999992</v>
          </cell>
        </row>
        <row r="66">
          <cell r="B66">
            <v>10538</v>
          </cell>
          <cell r="D66" t="str">
            <v>Lădești</v>
          </cell>
          <cell r="G66">
            <v>9306975.9299999997</v>
          </cell>
        </row>
        <row r="67">
          <cell r="B67">
            <v>6000</v>
          </cell>
          <cell r="D67" t="str">
            <v>Laloșu</v>
          </cell>
          <cell r="G67">
            <v>15000000</v>
          </cell>
        </row>
        <row r="69">
          <cell r="B69">
            <v>7099</v>
          </cell>
          <cell r="D69" t="str">
            <v>Lăpușata</v>
          </cell>
          <cell r="G69">
            <v>10000000</v>
          </cell>
        </row>
        <row r="70">
          <cell r="B70">
            <v>12274</v>
          </cell>
          <cell r="D70" t="str">
            <v>Livezi</v>
          </cell>
          <cell r="G70">
            <v>3306260.72</v>
          </cell>
        </row>
        <row r="72">
          <cell r="B72">
            <v>1417</v>
          </cell>
          <cell r="D72" t="str">
            <v>Lungești</v>
          </cell>
          <cell r="G72">
            <v>14488233.630000001</v>
          </cell>
        </row>
        <row r="75">
          <cell r="B75">
            <v>12831</v>
          </cell>
          <cell r="D75" t="str">
            <v>Măciuca</v>
          </cell>
          <cell r="G75">
            <v>10000000</v>
          </cell>
        </row>
        <row r="78">
          <cell r="B78">
            <v>10997</v>
          </cell>
          <cell r="D78" t="str">
            <v>Mădulari</v>
          </cell>
          <cell r="G78">
            <v>15876980.01</v>
          </cell>
        </row>
        <row r="79">
          <cell r="B79">
            <v>5882</v>
          </cell>
          <cell r="D79" t="str">
            <v>Malaia</v>
          </cell>
          <cell r="G79">
            <v>6725761.9100000001</v>
          </cell>
        </row>
        <row r="80">
          <cell r="B80">
            <v>5929</v>
          </cell>
          <cell r="D80" t="str">
            <v>Malaia</v>
          </cell>
          <cell r="G80">
            <v>10000000</v>
          </cell>
        </row>
        <row r="82">
          <cell r="B82">
            <v>5841</v>
          </cell>
          <cell r="D82" t="str">
            <v>Măldărești</v>
          </cell>
          <cell r="G82">
            <v>4586317.4400000004</v>
          </cell>
        </row>
        <row r="83">
          <cell r="B83">
            <v>10737</v>
          </cell>
          <cell r="D83" t="str">
            <v>Măldărești</v>
          </cell>
          <cell r="G83">
            <v>3670865.96</v>
          </cell>
        </row>
        <row r="84">
          <cell r="B84">
            <v>12999</v>
          </cell>
          <cell r="D84" t="str">
            <v>Măldărești</v>
          </cell>
          <cell r="G84">
            <v>1742816.5999999996</v>
          </cell>
        </row>
        <row r="85">
          <cell r="B85">
            <v>8234</v>
          </cell>
          <cell r="D85" t="str">
            <v>Mateești</v>
          </cell>
          <cell r="G85">
            <v>15000000</v>
          </cell>
        </row>
        <row r="87">
          <cell r="B87">
            <v>11359</v>
          </cell>
          <cell r="D87" t="str">
            <v>Mateești</v>
          </cell>
          <cell r="G87">
            <v>2606566.38</v>
          </cell>
        </row>
        <row r="88">
          <cell r="B88">
            <v>11423</v>
          </cell>
          <cell r="D88" t="str">
            <v>Mateești</v>
          </cell>
          <cell r="G88">
            <v>2465000</v>
          </cell>
        </row>
        <row r="89">
          <cell r="B89">
            <v>11824</v>
          </cell>
          <cell r="D89" t="str">
            <v>Mihăești</v>
          </cell>
          <cell r="G89">
            <v>13347927.51</v>
          </cell>
        </row>
        <row r="90">
          <cell r="B90">
            <v>12029</v>
          </cell>
          <cell r="D90" t="str">
            <v>Mihăești</v>
          </cell>
          <cell r="G90">
            <v>4795693</v>
          </cell>
        </row>
        <row r="91">
          <cell r="B91">
            <v>11794</v>
          </cell>
          <cell r="D91" t="str">
            <v>Milcoiu</v>
          </cell>
          <cell r="G91">
            <v>5357786.9400000004</v>
          </cell>
        </row>
        <row r="93">
          <cell r="B93">
            <v>13031</v>
          </cell>
          <cell r="D93" t="str">
            <v>Mitrofani</v>
          </cell>
          <cell r="G93">
            <v>7257226.6600000001</v>
          </cell>
        </row>
        <row r="94">
          <cell r="B94">
            <v>9198</v>
          </cell>
          <cell r="D94" t="str">
            <v>Muereasca</v>
          </cell>
          <cell r="G94">
            <v>8350816.7699999996</v>
          </cell>
        </row>
        <row r="95">
          <cell r="B95">
            <v>9891</v>
          </cell>
          <cell r="D95" t="str">
            <v>Nicolae Bălcescu</v>
          </cell>
          <cell r="G95">
            <v>8895485.4700000007</v>
          </cell>
        </row>
        <row r="96">
          <cell r="B96">
            <v>7760</v>
          </cell>
          <cell r="D96" t="str">
            <v>Ocnele Mari</v>
          </cell>
          <cell r="G96">
            <v>14500000</v>
          </cell>
        </row>
        <row r="97">
          <cell r="B97">
            <v>10083</v>
          </cell>
          <cell r="D97" t="str">
            <v>Olanu</v>
          </cell>
          <cell r="G97">
            <v>2988368.26</v>
          </cell>
        </row>
        <row r="98">
          <cell r="B98">
            <v>10147</v>
          </cell>
          <cell r="D98" t="str">
            <v>Olanu</v>
          </cell>
          <cell r="G98">
            <v>27000000</v>
          </cell>
        </row>
        <row r="99">
          <cell r="B99">
            <v>4358</v>
          </cell>
          <cell r="D99" t="str">
            <v>Orlești</v>
          </cell>
          <cell r="G99">
            <v>3999720.43</v>
          </cell>
        </row>
        <row r="100">
          <cell r="B100">
            <v>8719</v>
          </cell>
          <cell r="D100" t="str">
            <v>Orlești</v>
          </cell>
          <cell r="G100">
            <v>16513526.01</v>
          </cell>
        </row>
        <row r="102">
          <cell r="B102">
            <v>9344</v>
          </cell>
          <cell r="D102" t="str">
            <v>Oteșani</v>
          </cell>
          <cell r="G102">
            <v>16647986.220000001</v>
          </cell>
        </row>
        <row r="103">
          <cell r="B103">
            <v>7407</v>
          </cell>
          <cell r="D103" t="str">
            <v>Păușești</v>
          </cell>
          <cell r="G103">
            <v>9439285.2200000007</v>
          </cell>
        </row>
        <row r="104">
          <cell r="B104">
            <v>4673</v>
          </cell>
          <cell r="D104" t="str">
            <v>Păusești-Măglași</v>
          </cell>
          <cell r="G104">
            <v>10502867.84</v>
          </cell>
        </row>
        <row r="105">
          <cell r="B105">
            <v>5607</v>
          </cell>
          <cell r="D105" t="str">
            <v>Păusești-Măglași</v>
          </cell>
          <cell r="G105">
            <v>3997132.16</v>
          </cell>
        </row>
        <row r="106">
          <cell r="B106">
            <v>10241</v>
          </cell>
          <cell r="D106" t="str">
            <v>Perișani</v>
          </cell>
          <cell r="G106">
            <v>14128679.16</v>
          </cell>
        </row>
        <row r="108">
          <cell r="B108">
            <v>12008</v>
          </cell>
          <cell r="D108" t="str">
            <v>Pesceana</v>
          </cell>
          <cell r="G108">
            <v>10000000</v>
          </cell>
        </row>
        <row r="110">
          <cell r="B110">
            <v>12057</v>
          </cell>
          <cell r="D110" t="str">
            <v>Pietrari</v>
          </cell>
          <cell r="G110">
            <v>14500000</v>
          </cell>
        </row>
        <row r="111">
          <cell r="B111">
            <v>2952</v>
          </cell>
          <cell r="D111" t="str">
            <v>Popești</v>
          </cell>
          <cell r="G111">
            <v>14500000</v>
          </cell>
        </row>
        <row r="112">
          <cell r="B112">
            <v>12822</v>
          </cell>
          <cell r="D112" t="str">
            <v>Prundeni</v>
          </cell>
          <cell r="G112">
            <v>2923505.04</v>
          </cell>
        </row>
        <row r="113">
          <cell r="B113">
            <v>2881</v>
          </cell>
          <cell r="D113" t="str">
            <v>Racovița</v>
          </cell>
          <cell r="G113">
            <v>3114475.33</v>
          </cell>
        </row>
        <row r="114">
          <cell r="B114">
            <v>3197</v>
          </cell>
          <cell r="D114" t="str">
            <v>Racovița</v>
          </cell>
          <cell r="G114">
            <v>6885524.6699999999</v>
          </cell>
        </row>
        <row r="116">
          <cell r="B116">
            <v>10260</v>
          </cell>
          <cell r="D116" t="str">
            <v>Râmnicu Vâlcea</v>
          </cell>
          <cell r="G116">
            <v>4678478.66</v>
          </cell>
        </row>
        <row r="117">
          <cell r="B117">
            <v>10298</v>
          </cell>
          <cell r="D117" t="str">
            <v>Râmnicu Vâlcea</v>
          </cell>
          <cell r="G117">
            <v>5756413.2800000003</v>
          </cell>
        </row>
        <row r="118">
          <cell r="B118">
            <v>10335</v>
          </cell>
          <cell r="D118" t="str">
            <v>Râmnicu Vâlcea</v>
          </cell>
          <cell r="G118">
            <v>25249432.869999997</v>
          </cell>
        </row>
        <row r="120">
          <cell r="B120">
            <v>10355</v>
          </cell>
          <cell r="D120" t="str">
            <v>Râmnicu Vâlcea</v>
          </cell>
          <cell r="G120">
            <v>2644919.94</v>
          </cell>
        </row>
        <row r="122">
          <cell r="B122">
            <v>10372</v>
          </cell>
          <cell r="D122" t="str">
            <v>Râmnicu Vâlcea</v>
          </cell>
          <cell r="G122">
            <v>4670755.25</v>
          </cell>
        </row>
        <row r="127">
          <cell r="B127">
            <v>1859</v>
          </cell>
          <cell r="D127" t="str">
            <v>Roești</v>
          </cell>
          <cell r="G127">
            <v>4949175.7</v>
          </cell>
        </row>
        <row r="129">
          <cell r="B129">
            <v>9427</v>
          </cell>
          <cell r="D129" t="str">
            <v>Roșiile</v>
          </cell>
          <cell r="G129">
            <v>5711739.29</v>
          </cell>
        </row>
        <row r="130">
          <cell r="B130">
            <v>11938</v>
          </cell>
          <cell r="D130" t="str">
            <v>Runcu</v>
          </cell>
          <cell r="G130">
            <v>5906926.2699999996</v>
          </cell>
        </row>
        <row r="131">
          <cell r="B131">
            <v>450</v>
          </cell>
          <cell r="D131" t="str">
            <v>Sălătrucel</v>
          </cell>
          <cell r="G131">
            <v>12349529.060000001</v>
          </cell>
        </row>
        <row r="132">
          <cell r="B132">
            <v>6758</v>
          </cell>
          <cell r="D132" t="str">
            <v>Sinești</v>
          </cell>
          <cell r="G132">
            <v>15000000</v>
          </cell>
        </row>
        <row r="134">
          <cell r="B134">
            <v>9714</v>
          </cell>
          <cell r="D134" t="str">
            <v>Șirineasa</v>
          </cell>
          <cell r="G134">
            <v>9832462.4499999993</v>
          </cell>
        </row>
        <row r="135">
          <cell r="B135">
            <v>5413</v>
          </cell>
          <cell r="D135" t="str">
            <v>Slătioara</v>
          </cell>
          <cell r="G135">
            <v>4160866.1</v>
          </cell>
        </row>
        <row r="136">
          <cell r="B136">
            <v>6094</v>
          </cell>
          <cell r="D136" t="str">
            <v>Slătioara</v>
          </cell>
          <cell r="G136">
            <v>7791760.8600000003</v>
          </cell>
        </row>
        <row r="139">
          <cell r="B139">
            <v>10544</v>
          </cell>
          <cell r="D139" t="str">
            <v>Stănești</v>
          </cell>
          <cell r="G139">
            <v>16463260.689999999</v>
          </cell>
        </row>
        <row r="142">
          <cell r="B142">
            <v>11472</v>
          </cell>
          <cell r="D142" t="str">
            <v>Ștefănești</v>
          </cell>
          <cell r="G142">
            <v>3998604.61</v>
          </cell>
        </row>
        <row r="143">
          <cell r="B143">
            <v>2662</v>
          </cell>
          <cell r="D143" t="str">
            <v>Stoenești</v>
          </cell>
          <cell r="G143">
            <v>14500000</v>
          </cell>
        </row>
        <row r="145">
          <cell r="B145">
            <v>6314</v>
          </cell>
          <cell r="D145" t="str">
            <v>Stoilești</v>
          </cell>
          <cell r="G145">
            <v>14500000</v>
          </cell>
        </row>
        <row r="146">
          <cell r="B146">
            <v>1948</v>
          </cell>
          <cell r="D146" t="str">
            <v>Stroești</v>
          </cell>
          <cell r="G146">
            <v>15000000</v>
          </cell>
        </row>
        <row r="148">
          <cell r="B148">
            <v>5847</v>
          </cell>
          <cell r="D148" t="str">
            <v>Șușani</v>
          </cell>
          <cell r="G148">
            <v>11144896.73</v>
          </cell>
        </row>
        <row r="149">
          <cell r="B149">
            <v>13147</v>
          </cell>
          <cell r="D149" t="str">
            <v>Șușani</v>
          </cell>
          <cell r="G149">
            <v>10438986.619999999</v>
          </cell>
        </row>
        <row r="150">
          <cell r="B150">
            <v>11576</v>
          </cell>
          <cell r="D150" t="str">
            <v>Sutești</v>
          </cell>
          <cell r="G150">
            <v>7474755.0099999998</v>
          </cell>
        </row>
        <row r="151">
          <cell r="B151">
            <v>11585</v>
          </cell>
          <cell r="D151" t="str">
            <v>Sutești</v>
          </cell>
          <cell r="G151">
            <v>4729744.75</v>
          </cell>
        </row>
        <row r="153">
          <cell r="B153">
            <v>11575</v>
          </cell>
          <cell r="D153" t="str">
            <v>Tetoiu</v>
          </cell>
          <cell r="G153">
            <v>4871952</v>
          </cell>
        </row>
        <row r="154">
          <cell r="B154">
            <v>11601</v>
          </cell>
          <cell r="D154" t="str">
            <v>Tetoiu</v>
          </cell>
          <cell r="G154">
            <v>8642914.3300000001</v>
          </cell>
        </row>
        <row r="156">
          <cell r="B156">
            <v>6699</v>
          </cell>
          <cell r="D156" t="str">
            <v>Titești</v>
          </cell>
          <cell r="G156">
            <v>3999259.33</v>
          </cell>
        </row>
        <row r="157">
          <cell r="B157">
            <v>9950</v>
          </cell>
          <cell r="D157" t="str">
            <v>Tomșani</v>
          </cell>
          <cell r="G157">
            <v>10563538.699999999</v>
          </cell>
        </row>
        <row r="158">
          <cell r="B158">
            <v>6891</v>
          </cell>
          <cell r="D158" t="str">
            <v>Vaideeni</v>
          </cell>
          <cell r="G158">
            <v>7830173.0599999996</v>
          </cell>
        </row>
        <row r="159">
          <cell r="B159">
            <v>8862</v>
          </cell>
          <cell r="D159" t="str">
            <v>Vaideeni</v>
          </cell>
          <cell r="G159">
            <v>6669826.9400000004</v>
          </cell>
        </row>
        <row r="161">
          <cell r="B161">
            <v>2295</v>
          </cell>
          <cell r="D161" t="str">
            <v>Valea Mare</v>
          </cell>
          <cell r="G161">
            <v>11232539.960000001</v>
          </cell>
        </row>
        <row r="162">
          <cell r="B162">
            <v>4209</v>
          </cell>
          <cell r="D162" t="str">
            <v>Vlădești</v>
          </cell>
          <cell r="G162">
            <v>3998358.81</v>
          </cell>
        </row>
        <row r="163">
          <cell r="B163">
            <v>6089</v>
          </cell>
          <cell r="D163" t="str">
            <v>Voineasa</v>
          </cell>
          <cell r="G163">
            <v>9785378.2899999991</v>
          </cell>
        </row>
        <row r="164">
          <cell r="B164">
            <v>10108</v>
          </cell>
          <cell r="D164" t="str">
            <v>Voineasa</v>
          </cell>
          <cell r="G164">
            <v>9971966.4600000009</v>
          </cell>
        </row>
        <row r="167">
          <cell r="B167">
            <v>12025</v>
          </cell>
          <cell r="D167" t="str">
            <v>Zătreni</v>
          </cell>
          <cell r="G167">
            <v>4086545.05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2"/>
  <sheetViews>
    <sheetView zoomScaleNormal="100" workbookViewId="0">
      <pane xSplit="5" ySplit="6" topLeftCell="F88" activePane="bottomRight" state="frozen"/>
      <selection pane="topRight" activeCell="F1" sqref="F1"/>
      <selection pane="bottomLeft" activeCell="A7" sqref="A7"/>
      <selection pane="bottomRight" activeCell="E93" sqref="E93"/>
    </sheetView>
  </sheetViews>
  <sheetFormatPr defaultRowHeight="15" x14ac:dyDescent="0.25"/>
  <cols>
    <col min="1" max="1" width="6.42578125" style="2" customWidth="1"/>
    <col min="2" max="2" width="9.140625" style="2"/>
    <col min="3" max="3" width="12" style="2" customWidth="1"/>
    <col min="4" max="4" width="24.28515625" style="2" customWidth="1"/>
    <col min="5" max="5" width="48" style="2" customWidth="1"/>
    <col min="6" max="6" width="22.5703125" style="2" customWidth="1"/>
    <col min="7" max="11" width="9.140625" style="2"/>
    <col min="12" max="12" width="20.85546875" style="2" customWidth="1"/>
    <col min="13" max="13" width="21.42578125" style="2" bestFit="1" customWidth="1"/>
    <col min="14" max="16384" width="9.140625" style="2"/>
  </cols>
  <sheetData>
    <row r="1" spans="1:14" s="26" customFormat="1" ht="18" x14ac:dyDescent="0.3">
      <c r="A1" s="1"/>
      <c r="B1" s="21"/>
      <c r="C1" s="1"/>
      <c r="D1" s="1"/>
      <c r="E1" s="25"/>
      <c r="F1" s="1"/>
    </row>
    <row r="2" spans="1:14" s="26" customFormat="1" ht="18" x14ac:dyDescent="0.3">
      <c r="A2" s="38" t="s">
        <v>0</v>
      </c>
      <c r="B2" s="38"/>
      <c r="C2" s="38"/>
      <c r="D2" s="38"/>
      <c r="E2" s="38"/>
      <c r="F2" s="38"/>
    </row>
    <row r="3" spans="1:14" s="26" customFormat="1" ht="18" customHeight="1" x14ac:dyDescent="0.3">
      <c r="A3" s="39" t="s">
        <v>1</v>
      </c>
      <c r="B3" s="39"/>
      <c r="C3" s="39"/>
      <c r="D3" s="39"/>
      <c r="E3" s="39"/>
      <c r="F3" s="39"/>
    </row>
    <row r="4" spans="1:14" ht="18" x14ac:dyDescent="0.25">
      <c r="A4" s="1"/>
      <c r="B4" s="21"/>
      <c r="C4" s="1"/>
      <c r="D4" s="1"/>
      <c r="E4" s="25"/>
      <c r="F4" s="1"/>
    </row>
    <row r="5" spans="1:14" ht="54" x14ac:dyDescent="0.25">
      <c r="A5" s="22" t="s">
        <v>2</v>
      </c>
      <c r="B5" s="22" t="s">
        <v>3</v>
      </c>
      <c r="C5" s="22" t="s">
        <v>4</v>
      </c>
      <c r="D5" s="22" t="s">
        <v>5</v>
      </c>
      <c r="E5" s="22" t="s">
        <v>6</v>
      </c>
      <c r="F5" s="22" t="s">
        <v>680</v>
      </c>
    </row>
    <row r="6" spans="1:14" ht="14.45" customHeight="1" x14ac:dyDescent="0.3">
      <c r="A6" s="23" t="s">
        <v>322</v>
      </c>
      <c r="B6" s="23"/>
      <c r="C6" s="23"/>
      <c r="D6" s="23"/>
      <c r="E6" s="23"/>
      <c r="F6" s="24">
        <f xml:space="preserve"> SUM(F7:F126)</f>
        <v>1488786824.1400003</v>
      </c>
      <c r="L6" s="9"/>
      <c r="M6" s="15"/>
      <c r="N6" s="16"/>
    </row>
    <row r="7" spans="1:14" ht="49.5" x14ac:dyDescent="0.25">
      <c r="A7" s="4">
        <v>1</v>
      </c>
      <c r="B7" s="3">
        <v>6679</v>
      </c>
      <c r="C7" s="4" t="s">
        <v>323</v>
      </c>
      <c r="D7" s="4" t="s">
        <v>324</v>
      </c>
      <c r="E7" s="4" t="s">
        <v>325</v>
      </c>
      <c r="F7" s="10">
        <v>201300000</v>
      </c>
    </row>
    <row r="8" spans="1:14" ht="82.5" x14ac:dyDescent="0.25">
      <c r="A8" s="4">
        <v>2</v>
      </c>
      <c r="B8" s="3">
        <v>11089</v>
      </c>
      <c r="C8" s="4" t="s">
        <v>326</v>
      </c>
      <c r="D8" s="4" t="s">
        <v>327</v>
      </c>
      <c r="E8" s="4" t="s">
        <v>328</v>
      </c>
      <c r="F8" s="10">
        <v>67370474.060000002</v>
      </c>
    </row>
    <row r="9" spans="1:14" ht="33" x14ac:dyDescent="0.25">
      <c r="A9" s="4">
        <v>3</v>
      </c>
      <c r="B9" s="3">
        <v>11169</v>
      </c>
      <c r="C9" s="4" t="s">
        <v>8</v>
      </c>
      <c r="D9" s="4" t="s">
        <v>329</v>
      </c>
      <c r="E9" s="4" t="s">
        <v>330</v>
      </c>
      <c r="F9" s="10">
        <v>12000000</v>
      </c>
    </row>
    <row r="10" spans="1:14" ht="33" x14ac:dyDescent="0.25">
      <c r="A10" s="4">
        <v>4</v>
      </c>
      <c r="B10" s="3">
        <v>9170</v>
      </c>
      <c r="C10" s="4" t="s">
        <v>8</v>
      </c>
      <c r="D10" s="4" t="s">
        <v>331</v>
      </c>
      <c r="E10" s="4" t="s">
        <v>332</v>
      </c>
      <c r="F10" s="10">
        <v>3167385.61</v>
      </c>
    </row>
    <row r="11" spans="1:14" ht="49.5" x14ac:dyDescent="0.25">
      <c r="A11" s="4">
        <v>5</v>
      </c>
      <c r="B11" s="3">
        <v>12471</v>
      </c>
      <c r="C11" s="4" t="s">
        <v>11</v>
      </c>
      <c r="D11" s="4" t="s">
        <v>333</v>
      </c>
      <c r="E11" s="4" t="s">
        <v>334</v>
      </c>
      <c r="F11" s="10">
        <v>7102884.7000000002</v>
      </c>
    </row>
    <row r="12" spans="1:14" ht="33" x14ac:dyDescent="0.25">
      <c r="A12" s="4">
        <v>6</v>
      </c>
      <c r="B12" s="3">
        <v>12664</v>
      </c>
      <c r="C12" s="4" t="s">
        <v>8</v>
      </c>
      <c r="D12" s="4" t="s">
        <v>335</v>
      </c>
      <c r="E12" s="4" t="s">
        <v>336</v>
      </c>
      <c r="F12" s="10">
        <v>19231340.75</v>
      </c>
    </row>
    <row r="13" spans="1:14" ht="33" x14ac:dyDescent="0.25">
      <c r="A13" s="4">
        <v>7</v>
      </c>
      <c r="B13" s="3">
        <v>10978</v>
      </c>
      <c r="C13" s="4" t="s">
        <v>8</v>
      </c>
      <c r="D13" s="4" t="s">
        <v>337</v>
      </c>
      <c r="E13" s="4" t="s">
        <v>338</v>
      </c>
      <c r="F13" s="10">
        <v>12000000</v>
      </c>
    </row>
    <row r="14" spans="1:14" ht="33" x14ac:dyDescent="0.25">
      <c r="A14" s="4">
        <v>8</v>
      </c>
      <c r="B14" s="3">
        <v>11069</v>
      </c>
      <c r="C14" s="4" t="s">
        <v>8</v>
      </c>
      <c r="D14" s="4" t="s">
        <v>337</v>
      </c>
      <c r="E14" s="4" t="s">
        <v>339</v>
      </c>
      <c r="F14" s="10">
        <v>3999995.39</v>
      </c>
    </row>
    <row r="15" spans="1:14" ht="33" x14ac:dyDescent="0.25">
      <c r="A15" s="4">
        <v>9</v>
      </c>
      <c r="B15" s="3">
        <v>12687</v>
      </c>
      <c r="C15" s="4" t="s">
        <v>8</v>
      </c>
      <c r="D15" s="4" t="s">
        <v>340</v>
      </c>
      <c r="E15" s="4" t="s">
        <v>341</v>
      </c>
      <c r="F15" s="10">
        <v>12000000</v>
      </c>
    </row>
    <row r="16" spans="1:14" ht="49.5" x14ac:dyDescent="0.25">
      <c r="A16" s="4">
        <v>10</v>
      </c>
      <c r="B16" s="3">
        <v>11218</v>
      </c>
      <c r="C16" s="4" t="s">
        <v>8</v>
      </c>
      <c r="D16" s="4" t="s">
        <v>342</v>
      </c>
      <c r="E16" s="4" t="s">
        <v>343</v>
      </c>
      <c r="F16" s="10">
        <v>4160833.87</v>
      </c>
    </row>
    <row r="17" spans="1:6" ht="33" x14ac:dyDescent="0.25">
      <c r="A17" s="4">
        <v>11</v>
      </c>
      <c r="B17" s="3">
        <v>5606</v>
      </c>
      <c r="C17" s="4" t="s">
        <v>8</v>
      </c>
      <c r="D17" s="4" t="s">
        <v>344</v>
      </c>
      <c r="E17" s="4" t="s">
        <v>345</v>
      </c>
      <c r="F17" s="10">
        <v>12000003.970000001</v>
      </c>
    </row>
    <row r="18" spans="1:6" ht="33" x14ac:dyDescent="0.25">
      <c r="A18" s="4">
        <v>12</v>
      </c>
      <c r="B18" s="3">
        <v>11443</v>
      </c>
      <c r="C18" s="4" t="s">
        <v>8</v>
      </c>
      <c r="D18" s="4" t="s">
        <v>344</v>
      </c>
      <c r="E18" s="4" t="s">
        <v>346</v>
      </c>
      <c r="F18" s="10">
        <v>3999996.03</v>
      </c>
    </row>
    <row r="19" spans="1:6" ht="16.5" x14ac:dyDescent="0.25">
      <c r="A19" s="4">
        <v>13</v>
      </c>
      <c r="B19" s="3">
        <v>9757</v>
      </c>
      <c r="C19" s="4" t="s">
        <v>35</v>
      </c>
      <c r="D19" s="4" t="s">
        <v>347</v>
      </c>
      <c r="E19" s="4" t="s">
        <v>348</v>
      </c>
      <c r="F19" s="10">
        <v>12305530.539999999</v>
      </c>
    </row>
    <row r="20" spans="1:6" ht="33" x14ac:dyDescent="0.25">
      <c r="A20" s="4">
        <v>14</v>
      </c>
      <c r="B20" s="3">
        <v>2043</v>
      </c>
      <c r="C20" s="4" t="s">
        <v>8</v>
      </c>
      <c r="D20" s="4" t="s">
        <v>349</v>
      </c>
      <c r="E20" s="4" t="s">
        <v>350</v>
      </c>
      <c r="F20" s="10">
        <v>5898821.3099999996</v>
      </c>
    </row>
    <row r="21" spans="1:6" ht="33" x14ac:dyDescent="0.25">
      <c r="A21" s="4">
        <v>15</v>
      </c>
      <c r="B21" s="3">
        <v>2075</v>
      </c>
      <c r="C21" s="4" t="s">
        <v>8</v>
      </c>
      <c r="D21" s="4" t="s">
        <v>349</v>
      </c>
      <c r="E21" s="4" t="s">
        <v>351</v>
      </c>
      <c r="F21" s="10">
        <v>5308512.6100000003</v>
      </c>
    </row>
    <row r="22" spans="1:6" ht="82.5" x14ac:dyDescent="0.25">
      <c r="A22" s="4">
        <v>16</v>
      </c>
      <c r="B22" s="3">
        <v>12917</v>
      </c>
      <c r="C22" s="4" t="s">
        <v>8</v>
      </c>
      <c r="D22" s="4" t="s">
        <v>352</v>
      </c>
      <c r="E22" s="4" t="s">
        <v>353</v>
      </c>
      <c r="F22" s="10">
        <v>23982949.140000001</v>
      </c>
    </row>
    <row r="23" spans="1:6" ht="33" x14ac:dyDescent="0.25">
      <c r="A23" s="4">
        <v>17</v>
      </c>
      <c r="B23" s="3">
        <v>1491</v>
      </c>
      <c r="C23" s="4" t="s">
        <v>8</v>
      </c>
      <c r="D23" s="4" t="s">
        <v>354</v>
      </c>
      <c r="E23" s="4" t="s">
        <v>355</v>
      </c>
      <c r="F23" s="10">
        <v>12000000</v>
      </c>
    </row>
    <row r="24" spans="1:6" ht="49.5" x14ac:dyDescent="0.25">
      <c r="A24" s="4">
        <v>18</v>
      </c>
      <c r="B24" s="3">
        <v>2172</v>
      </c>
      <c r="C24" s="4" t="s">
        <v>8</v>
      </c>
      <c r="D24" s="4" t="s">
        <v>356</v>
      </c>
      <c r="E24" s="4" t="s">
        <v>357</v>
      </c>
      <c r="F24" s="10">
        <v>4429731.54</v>
      </c>
    </row>
    <row r="25" spans="1:6" ht="33" x14ac:dyDescent="0.25">
      <c r="A25" s="4">
        <v>19</v>
      </c>
      <c r="B25" s="3">
        <v>3183</v>
      </c>
      <c r="C25" s="4" t="s">
        <v>8</v>
      </c>
      <c r="D25" s="4" t="s">
        <v>358</v>
      </c>
      <c r="E25" s="4" t="s">
        <v>359</v>
      </c>
      <c r="F25" s="10">
        <v>2189571.4500000002</v>
      </c>
    </row>
    <row r="26" spans="1:6" ht="33" x14ac:dyDescent="0.25">
      <c r="A26" s="4">
        <v>20</v>
      </c>
      <c r="B26" s="3">
        <v>12679</v>
      </c>
      <c r="C26" s="4" t="s">
        <v>8</v>
      </c>
      <c r="D26" s="4" t="s">
        <v>358</v>
      </c>
      <c r="E26" s="4" t="s">
        <v>360</v>
      </c>
      <c r="F26" s="10">
        <v>12000000</v>
      </c>
    </row>
    <row r="27" spans="1:6" ht="33" x14ac:dyDescent="0.25">
      <c r="A27" s="4">
        <v>21</v>
      </c>
      <c r="B27" s="3">
        <v>12230</v>
      </c>
      <c r="C27" s="4" t="s">
        <v>8</v>
      </c>
      <c r="D27" s="4" t="s">
        <v>361</v>
      </c>
      <c r="E27" s="4" t="s">
        <v>362</v>
      </c>
      <c r="F27" s="10">
        <v>3767758.38</v>
      </c>
    </row>
    <row r="28" spans="1:6" ht="33" x14ac:dyDescent="0.25">
      <c r="A28" s="4">
        <v>22</v>
      </c>
      <c r="B28" s="3">
        <v>12278</v>
      </c>
      <c r="C28" s="4" t="s">
        <v>8</v>
      </c>
      <c r="D28" s="4" t="s">
        <v>361</v>
      </c>
      <c r="E28" s="4" t="s">
        <v>363</v>
      </c>
      <c r="F28" s="10">
        <v>8232241.6200000001</v>
      </c>
    </row>
    <row r="29" spans="1:6" ht="66" x14ac:dyDescent="0.25">
      <c r="A29" s="4">
        <v>23</v>
      </c>
      <c r="B29" s="3">
        <v>10765</v>
      </c>
      <c r="C29" s="4" t="s">
        <v>8</v>
      </c>
      <c r="D29" s="4" t="s">
        <v>364</v>
      </c>
      <c r="E29" s="4" t="s">
        <v>365</v>
      </c>
      <c r="F29" s="10">
        <v>6543003.8099999996</v>
      </c>
    </row>
    <row r="30" spans="1:6" ht="49.5" x14ac:dyDescent="0.25">
      <c r="A30" s="4">
        <v>24</v>
      </c>
      <c r="B30" s="3">
        <v>12232</v>
      </c>
      <c r="C30" s="4" t="s">
        <v>8</v>
      </c>
      <c r="D30" s="4" t="s">
        <v>366</v>
      </c>
      <c r="E30" s="4" t="s">
        <v>367</v>
      </c>
      <c r="F30" s="10">
        <v>10000000</v>
      </c>
    </row>
    <row r="31" spans="1:6" ht="33" x14ac:dyDescent="0.25">
      <c r="A31" s="4">
        <v>25</v>
      </c>
      <c r="B31" s="3">
        <v>12305</v>
      </c>
      <c r="C31" s="4" t="s">
        <v>8</v>
      </c>
      <c r="D31" s="4" t="s">
        <v>368</v>
      </c>
      <c r="E31" s="4" t="s">
        <v>369</v>
      </c>
      <c r="F31" s="10">
        <v>8547667.9299999997</v>
      </c>
    </row>
    <row r="32" spans="1:6" ht="66" x14ac:dyDescent="0.25">
      <c r="A32" s="4">
        <v>26</v>
      </c>
      <c r="B32" s="3">
        <v>12107</v>
      </c>
      <c r="C32" s="4" t="s">
        <v>8</v>
      </c>
      <c r="D32" s="4" t="s">
        <v>370</v>
      </c>
      <c r="E32" s="4" t="s">
        <v>371</v>
      </c>
      <c r="F32" s="10">
        <v>25774488.93</v>
      </c>
    </row>
    <row r="33" spans="1:6" ht="66" x14ac:dyDescent="0.25">
      <c r="A33" s="4">
        <v>27</v>
      </c>
      <c r="B33" s="3">
        <v>12515</v>
      </c>
      <c r="C33" s="4" t="s">
        <v>8</v>
      </c>
      <c r="D33" s="4" t="s">
        <v>372</v>
      </c>
      <c r="E33" s="4" t="s">
        <v>373</v>
      </c>
      <c r="F33" s="10">
        <v>35130000</v>
      </c>
    </row>
    <row r="34" spans="1:6" ht="33" x14ac:dyDescent="0.25">
      <c r="A34" s="4">
        <v>28</v>
      </c>
      <c r="B34" s="3">
        <v>8260</v>
      </c>
      <c r="C34" s="4" t="s">
        <v>8</v>
      </c>
      <c r="D34" s="4" t="s">
        <v>374</v>
      </c>
      <c r="E34" s="4" t="s">
        <v>375</v>
      </c>
      <c r="F34" s="10">
        <v>10000000</v>
      </c>
    </row>
    <row r="35" spans="1:6" ht="33" x14ac:dyDescent="0.25">
      <c r="A35" s="4">
        <v>29</v>
      </c>
      <c r="B35" s="3">
        <v>11836</v>
      </c>
      <c r="C35" s="4" t="s">
        <v>8</v>
      </c>
      <c r="D35" s="4" t="s">
        <v>376</v>
      </c>
      <c r="E35" s="4" t="s">
        <v>377</v>
      </c>
      <c r="F35" s="10">
        <v>5993964.7599999998</v>
      </c>
    </row>
    <row r="36" spans="1:6" ht="33" x14ac:dyDescent="0.25">
      <c r="A36" s="4">
        <v>30</v>
      </c>
      <c r="B36" s="3">
        <v>12788</v>
      </c>
      <c r="C36" s="4" t="s">
        <v>8</v>
      </c>
      <c r="D36" s="4" t="s">
        <v>378</v>
      </c>
      <c r="E36" s="4" t="s">
        <v>379</v>
      </c>
      <c r="F36" s="10">
        <v>10000000</v>
      </c>
    </row>
    <row r="37" spans="1:6" ht="49.5" x14ac:dyDescent="0.25">
      <c r="A37" s="4">
        <v>31</v>
      </c>
      <c r="B37" s="3">
        <v>11590</v>
      </c>
      <c r="C37" s="4" t="s">
        <v>8</v>
      </c>
      <c r="D37" s="4" t="s">
        <v>380</v>
      </c>
      <c r="E37" s="4" t="s">
        <v>381</v>
      </c>
      <c r="F37" s="10">
        <v>9239730.0500000007</v>
      </c>
    </row>
    <row r="38" spans="1:6" ht="33" x14ac:dyDescent="0.25">
      <c r="A38" s="4">
        <v>32</v>
      </c>
      <c r="B38" s="3">
        <v>12072</v>
      </c>
      <c r="C38" s="4" t="s">
        <v>8</v>
      </c>
      <c r="D38" s="4" t="s">
        <v>382</v>
      </c>
      <c r="E38" s="4" t="s">
        <v>383</v>
      </c>
      <c r="F38" s="10">
        <v>4559340.07</v>
      </c>
    </row>
    <row r="39" spans="1:6" ht="33" x14ac:dyDescent="0.25">
      <c r="A39" s="4">
        <v>33</v>
      </c>
      <c r="B39" s="3">
        <v>12346</v>
      </c>
      <c r="C39" s="4" t="s">
        <v>8</v>
      </c>
      <c r="D39" s="4" t="s">
        <v>382</v>
      </c>
      <c r="E39" s="4" t="s">
        <v>384</v>
      </c>
      <c r="F39" s="10">
        <v>2526779.4</v>
      </c>
    </row>
    <row r="40" spans="1:6" ht="33" x14ac:dyDescent="0.25">
      <c r="A40" s="4">
        <v>34</v>
      </c>
      <c r="B40" s="3">
        <v>12644</v>
      </c>
      <c r="C40" s="4" t="s">
        <v>8</v>
      </c>
      <c r="D40" s="4" t="s">
        <v>385</v>
      </c>
      <c r="E40" s="4" t="s">
        <v>386</v>
      </c>
      <c r="F40" s="10">
        <v>9691809.6799999997</v>
      </c>
    </row>
    <row r="41" spans="1:6" ht="33" x14ac:dyDescent="0.25">
      <c r="A41" s="4">
        <v>35</v>
      </c>
      <c r="B41" s="3">
        <v>12657</v>
      </c>
      <c r="C41" s="4" t="s">
        <v>8</v>
      </c>
      <c r="D41" s="4" t="s">
        <v>385</v>
      </c>
      <c r="E41" s="4" t="s">
        <v>387</v>
      </c>
      <c r="F41" s="10">
        <v>308190.3200000003</v>
      </c>
    </row>
    <row r="42" spans="1:6" ht="33" x14ac:dyDescent="0.25">
      <c r="A42" s="4">
        <v>36</v>
      </c>
      <c r="B42" s="3">
        <v>12732</v>
      </c>
      <c r="C42" s="4" t="s">
        <v>8</v>
      </c>
      <c r="D42" s="4" t="s">
        <v>388</v>
      </c>
      <c r="E42" s="4" t="s">
        <v>389</v>
      </c>
      <c r="F42" s="10">
        <v>12000000</v>
      </c>
    </row>
    <row r="43" spans="1:6" ht="66" x14ac:dyDescent="0.25">
      <c r="A43" s="4">
        <v>37</v>
      </c>
      <c r="B43" s="3">
        <v>11948</v>
      </c>
      <c r="C43" s="4" t="s">
        <v>8</v>
      </c>
      <c r="D43" s="4" t="s">
        <v>390</v>
      </c>
      <c r="E43" s="4" t="s">
        <v>391</v>
      </c>
      <c r="F43" s="10">
        <v>35130000</v>
      </c>
    </row>
    <row r="44" spans="1:6" ht="33" x14ac:dyDescent="0.25">
      <c r="A44" s="4">
        <v>38</v>
      </c>
      <c r="B44" s="3">
        <v>10357</v>
      </c>
      <c r="C44" s="4" t="s">
        <v>8</v>
      </c>
      <c r="D44" s="4" t="s">
        <v>392</v>
      </c>
      <c r="E44" s="4" t="s">
        <v>393</v>
      </c>
      <c r="F44" s="10">
        <v>12272286.08</v>
      </c>
    </row>
    <row r="45" spans="1:6" ht="33" x14ac:dyDescent="0.25">
      <c r="A45" s="4">
        <v>39</v>
      </c>
      <c r="B45" s="3">
        <v>11582</v>
      </c>
      <c r="C45" s="4" t="s">
        <v>8</v>
      </c>
      <c r="D45" s="4" t="s">
        <v>394</v>
      </c>
      <c r="E45" s="4" t="s">
        <v>395</v>
      </c>
      <c r="F45" s="10">
        <v>12418746.9</v>
      </c>
    </row>
    <row r="46" spans="1:6" ht="33" x14ac:dyDescent="0.25">
      <c r="A46" s="4">
        <v>40</v>
      </c>
      <c r="B46" s="3">
        <v>6501</v>
      </c>
      <c r="C46" s="4" t="s">
        <v>8</v>
      </c>
      <c r="D46" s="4" t="s">
        <v>396</v>
      </c>
      <c r="E46" s="4" t="s">
        <v>397</v>
      </c>
      <c r="F46" s="10">
        <v>13779972.24</v>
      </c>
    </row>
    <row r="47" spans="1:6" ht="33" x14ac:dyDescent="0.25">
      <c r="A47" s="4">
        <v>41</v>
      </c>
      <c r="B47" s="3">
        <v>11653</v>
      </c>
      <c r="C47" s="4" t="s">
        <v>8</v>
      </c>
      <c r="D47" s="4" t="s">
        <v>398</v>
      </c>
      <c r="E47" s="4" t="s">
        <v>399</v>
      </c>
      <c r="F47" s="10">
        <v>10000000</v>
      </c>
    </row>
    <row r="48" spans="1:6" ht="33" x14ac:dyDescent="0.25">
      <c r="A48" s="4">
        <v>42</v>
      </c>
      <c r="B48" s="3">
        <v>12440</v>
      </c>
      <c r="C48" s="4" t="s">
        <v>8</v>
      </c>
      <c r="D48" s="4" t="s">
        <v>398</v>
      </c>
      <c r="E48" s="4" t="s">
        <v>400</v>
      </c>
      <c r="F48" s="10">
        <v>3048656.58</v>
      </c>
    </row>
    <row r="49" spans="1:6" ht="49.5" x14ac:dyDescent="0.25">
      <c r="A49" s="4">
        <v>43</v>
      </c>
      <c r="B49" s="3">
        <v>3252</v>
      </c>
      <c r="C49" s="4" t="s">
        <v>8</v>
      </c>
      <c r="D49" s="4" t="s">
        <v>401</v>
      </c>
      <c r="E49" s="4" t="s">
        <v>402</v>
      </c>
      <c r="F49" s="10">
        <v>7194021.8899999997</v>
      </c>
    </row>
    <row r="50" spans="1:6" ht="49.5" x14ac:dyDescent="0.25">
      <c r="A50" s="4">
        <v>44</v>
      </c>
      <c r="B50" s="3">
        <v>10760</v>
      </c>
      <c r="C50" s="4" t="s">
        <v>8</v>
      </c>
      <c r="D50" s="4" t="s">
        <v>403</v>
      </c>
      <c r="E50" s="4" t="s">
        <v>404</v>
      </c>
      <c r="F50" s="10">
        <v>10000000</v>
      </c>
    </row>
    <row r="51" spans="1:6" ht="33" x14ac:dyDescent="0.25">
      <c r="A51" s="4">
        <v>45</v>
      </c>
      <c r="B51" s="3">
        <v>8033</v>
      </c>
      <c r="C51" s="4" t="s">
        <v>8</v>
      </c>
      <c r="D51" s="4" t="s">
        <v>405</v>
      </c>
      <c r="E51" s="4" t="s">
        <v>406</v>
      </c>
      <c r="F51" s="10">
        <v>5214517.42</v>
      </c>
    </row>
    <row r="52" spans="1:6" ht="33" x14ac:dyDescent="0.25">
      <c r="A52" s="4">
        <v>46</v>
      </c>
      <c r="B52" s="3">
        <v>13112</v>
      </c>
      <c r="C52" s="4" t="s">
        <v>8</v>
      </c>
      <c r="D52" s="4" t="s">
        <v>405</v>
      </c>
      <c r="E52" s="4" t="s">
        <v>407</v>
      </c>
      <c r="F52" s="10">
        <v>5220630</v>
      </c>
    </row>
    <row r="53" spans="1:6" ht="49.5" x14ac:dyDescent="0.25">
      <c r="A53" s="4">
        <v>47</v>
      </c>
      <c r="B53" s="3">
        <v>10062</v>
      </c>
      <c r="C53" s="4" t="s">
        <v>8</v>
      </c>
      <c r="D53" s="4" t="s">
        <v>408</v>
      </c>
      <c r="E53" s="4" t="s">
        <v>409</v>
      </c>
      <c r="F53" s="10">
        <v>9366754.4100000001</v>
      </c>
    </row>
    <row r="54" spans="1:6" ht="33" x14ac:dyDescent="0.25">
      <c r="A54" s="4">
        <v>48</v>
      </c>
      <c r="B54" s="3">
        <v>2468</v>
      </c>
      <c r="C54" s="4" t="s">
        <v>8</v>
      </c>
      <c r="D54" s="4" t="s">
        <v>410</v>
      </c>
      <c r="E54" s="4" t="s">
        <v>411</v>
      </c>
      <c r="F54" s="10">
        <v>12000000</v>
      </c>
    </row>
    <row r="55" spans="1:6" ht="33" x14ac:dyDescent="0.25">
      <c r="A55" s="4">
        <v>49</v>
      </c>
      <c r="B55" s="3">
        <v>12762</v>
      </c>
      <c r="C55" s="4" t="s">
        <v>8</v>
      </c>
      <c r="D55" s="4" t="s">
        <v>412</v>
      </c>
      <c r="E55" s="4" t="s">
        <v>413</v>
      </c>
      <c r="F55" s="10">
        <v>2103537.5</v>
      </c>
    </row>
    <row r="56" spans="1:6" ht="49.5" x14ac:dyDescent="0.25">
      <c r="A56" s="4">
        <v>50</v>
      </c>
      <c r="B56" s="3">
        <v>12937</v>
      </c>
      <c r="C56" s="4" t="s">
        <v>8</v>
      </c>
      <c r="D56" s="4" t="s">
        <v>412</v>
      </c>
      <c r="E56" s="4" t="s">
        <v>414</v>
      </c>
      <c r="F56" s="10">
        <v>10365530.5</v>
      </c>
    </row>
    <row r="57" spans="1:6" ht="49.5" x14ac:dyDescent="0.25">
      <c r="A57" s="4">
        <v>51</v>
      </c>
      <c r="B57" s="3">
        <v>11610</v>
      </c>
      <c r="C57" s="4" t="s">
        <v>8</v>
      </c>
      <c r="D57" s="4" t="s">
        <v>415</v>
      </c>
      <c r="E57" s="4" t="s">
        <v>416</v>
      </c>
      <c r="F57" s="10">
        <v>10304057.810000001</v>
      </c>
    </row>
    <row r="58" spans="1:6" ht="33" x14ac:dyDescent="0.25">
      <c r="A58" s="4">
        <v>52</v>
      </c>
      <c r="B58" s="3">
        <v>11138</v>
      </c>
      <c r="C58" s="4" t="s">
        <v>8</v>
      </c>
      <c r="D58" s="4" t="s">
        <v>417</v>
      </c>
      <c r="E58" s="4" t="s">
        <v>418</v>
      </c>
      <c r="F58" s="10">
        <v>10000000</v>
      </c>
    </row>
    <row r="59" spans="1:6" ht="33" x14ac:dyDescent="0.25">
      <c r="A59" s="4">
        <v>53</v>
      </c>
      <c r="B59" s="3">
        <v>10977</v>
      </c>
      <c r="C59" s="4" t="s">
        <v>8</v>
      </c>
      <c r="D59" s="4" t="s">
        <v>419</v>
      </c>
      <c r="E59" s="4" t="s">
        <v>420</v>
      </c>
      <c r="F59" s="10">
        <v>27935434.379999999</v>
      </c>
    </row>
    <row r="60" spans="1:6" ht="33" x14ac:dyDescent="0.25">
      <c r="A60" s="4">
        <v>54</v>
      </c>
      <c r="B60" s="3">
        <v>7134</v>
      </c>
      <c r="C60" s="4" t="s">
        <v>8</v>
      </c>
      <c r="D60" s="4" t="s">
        <v>421</v>
      </c>
      <c r="E60" s="4" t="s">
        <v>422</v>
      </c>
      <c r="F60" s="10">
        <v>21969040.460000001</v>
      </c>
    </row>
    <row r="61" spans="1:6" ht="33" x14ac:dyDescent="0.25">
      <c r="A61" s="4">
        <v>55</v>
      </c>
      <c r="B61" s="3">
        <v>6615</v>
      </c>
      <c r="C61" s="4" t="s">
        <v>8</v>
      </c>
      <c r="D61" s="4" t="s">
        <v>423</v>
      </c>
      <c r="E61" s="4" t="s">
        <v>424</v>
      </c>
      <c r="F61" s="10">
        <v>10431923.83</v>
      </c>
    </row>
    <row r="62" spans="1:6" ht="33" x14ac:dyDescent="0.25">
      <c r="A62" s="4">
        <v>56</v>
      </c>
      <c r="B62" s="3">
        <v>11592</v>
      </c>
      <c r="C62" s="4" t="s">
        <v>8</v>
      </c>
      <c r="D62" s="4" t="s">
        <v>425</v>
      </c>
      <c r="E62" s="4" t="s">
        <v>426</v>
      </c>
      <c r="F62" s="10">
        <v>9948495</v>
      </c>
    </row>
    <row r="63" spans="1:6" ht="33" x14ac:dyDescent="0.25">
      <c r="A63" s="4">
        <v>57</v>
      </c>
      <c r="B63" s="3">
        <v>11980</v>
      </c>
      <c r="C63" s="4" t="s">
        <v>8</v>
      </c>
      <c r="D63" s="4" t="s">
        <v>427</v>
      </c>
      <c r="E63" s="4" t="s">
        <v>428</v>
      </c>
      <c r="F63" s="10">
        <v>19349322.359999999</v>
      </c>
    </row>
    <row r="64" spans="1:6" ht="33" x14ac:dyDescent="0.25">
      <c r="A64" s="4">
        <v>58</v>
      </c>
      <c r="B64" s="3">
        <v>12058</v>
      </c>
      <c r="C64" s="4" t="s">
        <v>8</v>
      </c>
      <c r="D64" s="4" t="s">
        <v>427</v>
      </c>
      <c r="E64" s="4" t="s">
        <v>429</v>
      </c>
      <c r="F64" s="10">
        <v>5959460.5099999998</v>
      </c>
    </row>
    <row r="65" spans="1:6" ht="33" x14ac:dyDescent="0.25">
      <c r="A65" s="4">
        <v>59</v>
      </c>
      <c r="B65" s="3">
        <v>2307</v>
      </c>
      <c r="C65" s="4" t="s">
        <v>8</v>
      </c>
      <c r="D65" s="4" t="s">
        <v>430</v>
      </c>
      <c r="E65" s="4" t="s">
        <v>431</v>
      </c>
      <c r="F65" s="10">
        <v>12000000</v>
      </c>
    </row>
    <row r="66" spans="1:6" ht="66" x14ac:dyDescent="0.25">
      <c r="A66" s="4">
        <v>60</v>
      </c>
      <c r="B66" s="3">
        <v>12895</v>
      </c>
      <c r="C66" s="4" t="s">
        <v>8</v>
      </c>
      <c r="D66" s="4" t="s">
        <v>430</v>
      </c>
      <c r="E66" s="4" t="s">
        <v>432</v>
      </c>
      <c r="F66" s="10">
        <v>3402781.25</v>
      </c>
    </row>
    <row r="67" spans="1:6" ht="33" x14ac:dyDescent="0.25">
      <c r="A67" s="4">
        <v>61</v>
      </c>
      <c r="B67" s="3">
        <v>11147</v>
      </c>
      <c r="C67" s="4" t="s">
        <v>8</v>
      </c>
      <c r="D67" s="4" t="s">
        <v>433</v>
      </c>
      <c r="E67" s="4" t="s">
        <v>434</v>
      </c>
      <c r="F67" s="10">
        <v>10000000</v>
      </c>
    </row>
    <row r="68" spans="1:6" ht="33" x14ac:dyDescent="0.25">
      <c r="A68" s="4">
        <v>62</v>
      </c>
      <c r="B68" s="3">
        <v>10119</v>
      </c>
      <c r="C68" s="4" t="s">
        <v>8</v>
      </c>
      <c r="D68" s="4" t="s">
        <v>435</v>
      </c>
      <c r="E68" s="4" t="s">
        <v>436</v>
      </c>
      <c r="F68" s="10">
        <v>22500000</v>
      </c>
    </row>
    <row r="69" spans="1:6" ht="33" x14ac:dyDescent="0.25">
      <c r="A69" s="4">
        <v>63</v>
      </c>
      <c r="B69" s="3">
        <v>5989</v>
      </c>
      <c r="C69" s="4" t="s">
        <v>8</v>
      </c>
      <c r="D69" s="4" t="s">
        <v>437</v>
      </c>
      <c r="E69" s="4" t="s">
        <v>438</v>
      </c>
      <c r="F69" s="10">
        <v>8388540.1399999997</v>
      </c>
    </row>
    <row r="70" spans="1:6" ht="33" x14ac:dyDescent="0.25">
      <c r="A70" s="4">
        <v>64</v>
      </c>
      <c r="B70" s="3">
        <v>10500</v>
      </c>
      <c r="C70" s="4" t="s">
        <v>8</v>
      </c>
      <c r="D70" s="4" t="s">
        <v>439</v>
      </c>
      <c r="E70" s="4" t="s">
        <v>440</v>
      </c>
      <c r="F70" s="10">
        <v>9025441.7100000009</v>
      </c>
    </row>
    <row r="71" spans="1:6" ht="33" x14ac:dyDescent="0.25">
      <c r="A71" s="4">
        <v>65</v>
      </c>
      <c r="B71" s="3">
        <v>12964</v>
      </c>
      <c r="C71" s="4" t="s">
        <v>8</v>
      </c>
      <c r="D71" s="4" t="s">
        <v>441</v>
      </c>
      <c r="E71" s="4" t="s">
        <v>442</v>
      </c>
      <c r="F71" s="10">
        <v>6969212.5700000003</v>
      </c>
    </row>
    <row r="72" spans="1:6" ht="49.5" x14ac:dyDescent="0.25">
      <c r="A72" s="4">
        <v>66</v>
      </c>
      <c r="B72" s="3">
        <v>10793</v>
      </c>
      <c r="C72" s="4" t="s">
        <v>35</v>
      </c>
      <c r="D72" s="4" t="s">
        <v>443</v>
      </c>
      <c r="E72" s="4" t="s">
        <v>444</v>
      </c>
      <c r="F72" s="10">
        <v>20000000</v>
      </c>
    </row>
    <row r="73" spans="1:6" ht="33" x14ac:dyDescent="0.25">
      <c r="A73" s="4">
        <v>67</v>
      </c>
      <c r="B73" s="3">
        <v>12175</v>
      </c>
      <c r="C73" s="4" t="s">
        <v>8</v>
      </c>
      <c r="D73" s="4" t="s">
        <v>445</v>
      </c>
      <c r="E73" s="4" t="s">
        <v>446</v>
      </c>
      <c r="F73" s="10">
        <v>11376450.49</v>
      </c>
    </row>
    <row r="74" spans="1:6" ht="33" x14ac:dyDescent="0.25">
      <c r="A74" s="4">
        <v>68</v>
      </c>
      <c r="B74" s="3">
        <v>12218</v>
      </c>
      <c r="C74" s="4" t="s">
        <v>11</v>
      </c>
      <c r="D74" s="4" t="s">
        <v>447</v>
      </c>
      <c r="E74" s="4" t="s">
        <v>448</v>
      </c>
      <c r="F74" s="10">
        <v>10000000</v>
      </c>
    </row>
    <row r="75" spans="1:6" ht="33" x14ac:dyDescent="0.25">
      <c r="A75" s="4">
        <v>69</v>
      </c>
      <c r="B75" s="3">
        <v>2094</v>
      </c>
      <c r="C75" s="4" t="s">
        <v>8</v>
      </c>
      <c r="D75" s="4" t="s">
        <v>449</v>
      </c>
      <c r="E75" s="4" t="s">
        <v>450</v>
      </c>
      <c r="F75" s="10">
        <v>5938109.8200000003</v>
      </c>
    </row>
    <row r="76" spans="1:6" ht="115.5" x14ac:dyDescent="0.25">
      <c r="A76" s="4">
        <v>70</v>
      </c>
      <c r="B76" s="3">
        <v>9436</v>
      </c>
      <c r="C76" s="4" t="s">
        <v>8</v>
      </c>
      <c r="D76" s="4" t="s">
        <v>451</v>
      </c>
      <c r="E76" s="4" t="s">
        <v>452</v>
      </c>
      <c r="F76" s="10">
        <v>35130000</v>
      </c>
    </row>
    <row r="77" spans="1:6" ht="33" x14ac:dyDescent="0.25">
      <c r="A77" s="4">
        <v>71</v>
      </c>
      <c r="B77" s="3">
        <v>12243</v>
      </c>
      <c r="C77" s="4" t="s">
        <v>8</v>
      </c>
      <c r="D77" s="4" t="s">
        <v>453</v>
      </c>
      <c r="E77" s="4" t="s">
        <v>454</v>
      </c>
      <c r="F77" s="10">
        <v>15393198.029999999</v>
      </c>
    </row>
    <row r="78" spans="1:6" ht="49.5" x14ac:dyDescent="0.25">
      <c r="A78" s="4">
        <v>72</v>
      </c>
      <c r="B78" s="3">
        <v>12129</v>
      </c>
      <c r="C78" s="4" t="s">
        <v>8</v>
      </c>
      <c r="D78" s="4" t="s">
        <v>455</v>
      </c>
      <c r="E78" s="4" t="s">
        <v>456</v>
      </c>
      <c r="F78" s="10">
        <v>12673861.5</v>
      </c>
    </row>
    <row r="79" spans="1:6" ht="33" x14ac:dyDescent="0.25">
      <c r="A79" s="4">
        <v>73</v>
      </c>
      <c r="B79" s="3">
        <v>12178</v>
      </c>
      <c r="C79" s="4" t="s">
        <v>8</v>
      </c>
      <c r="D79" s="4" t="s">
        <v>455</v>
      </c>
      <c r="E79" s="4" t="s">
        <v>457</v>
      </c>
      <c r="F79" s="10">
        <v>5793063.1699999999</v>
      </c>
    </row>
    <row r="80" spans="1:6" ht="33" x14ac:dyDescent="0.25">
      <c r="A80" s="4">
        <v>74</v>
      </c>
      <c r="B80" s="3">
        <v>11141</v>
      </c>
      <c r="C80" s="4" t="s">
        <v>8</v>
      </c>
      <c r="D80" s="4" t="s">
        <v>458</v>
      </c>
      <c r="E80" s="4" t="s">
        <v>459</v>
      </c>
      <c r="F80" s="10">
        <v>7481978.3300000001</v>
      </c>
    </row>
    <row r="81" spans="1:6" ht="33" x14ac:dyDescent="0.25">
      <c r="A81" s="4">
        <v>75</v>
      </c>
      <c r="B81" s="3">
        <v>12653</v>
      </c>
      <c r="C81" s="4" t="s">
        <v>8</v>
      </c>
      <c r="D81" s="4" t="s">
        <v>460</v>
      </c>
      <c r="E81" s="4" t="s">
        <v>461</v>
      </c>
      <c r="F81" s="10">
        <v>16000000</v>
      </c>
    </row>
    <row r="82" spans="1:6" ht="33" x14ac:dyDescent="0.25">
      <c r="A82" s="4">
        <v>76</v>
      </c>
      <c r="B82" s="3">
        <v>4381</v>
      </c>
      <c r="C82" s="4" t="s">
        <v>8</v>
      </c>
      <c r="D82" s="4" t="s">
        <v>462</v>
      </c>
      <c r="E82" s="4" t="s">
        <v>463</v>
      </c>
      <c r="F82" s="10">
        <v>10000000</v>
      </c>
    </row>
    <row r="83" spans="1:6" ht="33" x14ac:dyDescent="0.25">
      <c r="A83" s="4">
        <v>77</v>
      </c>
      <c r="B83" s="3">
        <v>12360</v>
      </c>
      <c r="C83" s="4" t="s">
        <v>8</v>
      </c>
      <c r="D83" s="4" t="s">
        <v>464</v>
      </c>
      <c r="E83" s="4" t="s">
        <v>465</v>
      </c>
      <c r="F83" s="10">
        <v>12000000</v>
      </c>
    </row>
    <row r="84" spans="1:6" ht="33" x14ac:dyDescent="0.25">
      <c r="A84" s="4">
        <v>78</v>
      </c>
      <c r="B84" s="3">
        <v>11820</v>
      </c>
      <c r="C84" s="4" t="s">
        <v>8</v>
      </c>
      <c r="D84" s="4" t="s">
        <v>466</v>
      </c>
      <c r="E84" s="4" t="s">
        <v>467</v>
      </c>
      <c r="F84" s="10">
        <v>15000000</v>
      </c>
    </row>
    <row r="85" spans="1:6" ht="16.5" x14ac:dyDescent="0.25">
      <c r="A85" s="4">
        <v>79</v>
      </c>
      <c r="B85" s="3">
        <v>5136</v>
      </c>
      <c r="C85" s="4" t="s">
        <v>8</v>
      </c>
      <c r="D85" s="4" t="s">
        <v>468</v>
      </c>
      <c r="E85" s="4" t="s">
        <v>469</v>
      </c>
      <c r="F85" s="10">
        <v>4203401.22</v>
      </c>
    </row>
    <row r="86" spans="1:6" ht="49.5" x14ac:dyDescent="0.25">
      <c r="A86" s="4">
        <v>80</v>
      </c>
      <c r="B86" s="3">
        <v>11277</v>
      </c>
      <c r="C86" s="4" t="s">
        <v>8</v>
      </c>
      <c r="D86" s="4" t="s">
        <v>470</v>
      </c>
      <c r="E86" s="4" t="s">
        <v>471</v>
      </c>
      <c r="F86" s="10">
        <v>4781217.9800000004</v>
      </c>
    </row>
    <row r="87" spans="1:6" ht="33" x14ac:dyDescent="0.25">
      <c r="A87" s="4">
        <v>81</v>
      </c>
      <c r="B87" s="3">
        <v>11657</v>
      </c>
      <c r="C87" s="4" t="s">
        <v>11</v>
      </c>
      <c r="D87" s="4" t="s">
        <v>472</v>
      </c>
      <c r="E87" s="4" t="s">
        <v>473</v>
      </c>
      <c r="F87" s="10">
        <v>15002634.539999999</v>
      </c>
    </row>
    <row r="88" spans="1:6" ht="16.5" x14ac:dyDescent="0.25">
      <c r="A88" s="4">
        <v>82</v>
      </c>
      <c r="B88" s="3">
        <v>3257</v>
      </c>
      <c r="C88" s="4" t="s">
        <v>8</v>
      </c>
      <c r="D88" s="4" t="s">
        <v>474</v>
      </c>
      <c r="E88" s="4" t="s">
        <v>475</v>
      </c>
      <c r="F88" s="10">
        <v>12000000</v>
      </c>
    </row>
    <row r="89" spans="1:6" ht="33" x14ac:dyDescent="0.25">
      <c r="A89" s="4">
        <v>83</v>
      </c>
      <c r="B89" s="3">
        <v>2634</v>
      </c>
      <c r="C89" s="4" t="s">
        <v>8</v>
      </c>
      <c r="D89" s="4" t="s">
        <v>476</v>
      </c>
      <c r="E89" s="4" t="s">
        <v>477</v>
      </c>
      <c r="F89" s="10">
        <v>12000000</v>
      </c>
    </row>
    <row r="90" spans="1:6" ht="49.5" x14ac:dyDescent="0.25">
      <c r="A90" s="4">
        <v>84</v>
      </c>
      <c r="B90" s="3">
        <v>10587</v>
      </c>
      <c r="C90" s="4" t="s">
        <v>35</v>
      </c>
      <c r="D90" s="4" t="s">
        <v>478</v>
      </c>
      <c r="E90" s="4" t="s">
        <v>479</v>
      </c>
      <c r="F90" s="10">
        <v>20000000</v>
      </c>
    </row>
    <row r="91" spans="1:6" ht="33" x14ac:dyDescent="0.25">
      <c r="A91" s="4">
        <v>85</v>
      </c>
      <c r="B91" s="3">
        <v>12275</v>
      </c>
      <c r="C91" s="4" t="s">
        <v>8</v>
      </c>
      <c r="D91" s="4" t="s">
        <v>480</v>
      </c>
      <c r="E91" s="4" t="s">
        <v>481</v>
      </c>
      <c r="F91" s="10">
        <v>13584683.189999999</v>
      </c>
    </row>
    <row r="92" spans="1:6" ht="33" x14ac:dyDescent="0.25">
      <c r="A92" s="4">
        <v>86</v>
      </c>
      <c r="B92" s="3">
        <v>11620</v>
      </c>
      <c r="C92" s="4" t="s">
        <v>8</v>
      </c>
      <c r="D92" s="4" t="s">
        <v>482</v>
      </c>
      <c r="E92" s="4" t="s">
        <v>483</v>
      </c>
      <c r="F92" s="10">
        <v>9694984.2300000004</v>
      </c>
    </row>
    <row r="93" spans="1:6" ht="49.5" x14ac:dyDescent="0.25">
      <c r="A93" s="4">
        <v>87</v>
      </c>
      <c r="B93" s="3">
        <v>11622</v>
      </c>
      <c r="C93" s="4" t="s">
        <v>8</v>
      </c>
      <c r="D93" s="4" t="s">
        <v>482</v>
      </c>
      <c r="E93" s="4" t="s">
        <v>484</v>
      </c>
      <c r="F93" s="10">
        <v>305015.76999999955</v>
      </c>
    </row>
    <row r="94" spans="1:6" ht="82.5" x14ac:dyDescent="0.25">
      <c r="A94" s="4">
        <v>88</v>
      </c>
      <c r="B94" s="3">
        <v>10065</v>
      </c>
      <c r="C94" s="4" t="s">
        <v>8</v>
      </c>
      <c r="D94" s="4" t="s">
        <v>485</v>
      </c>
      <c r="E94" s="4" t="s">
        <v>486</v>
      </c>
      <c r="F94" s="10">
        <v>8177641.4100000001</v>
      </c>
    </row>
    <row r="95" spans="1:6" ht="33" x14ac:dyDescent="0.25">
      <c r="A95" s="4">
        <v>89</v>
      </c>
      <c r="B95" s="3">
        <v>10073</v>
      </c>
      <c r="C95" s="4" t="s">
        <v>8</v>
      </c>
      <c r="D95" s="4" t="s">
        <v>485</v>
      </c>
      <c r="E95" s="4" t="s">
        <v>487</v>
      </c>
      <c r="F95" s="10">
        <v>6392381.1299999999</v>
      </c>
    </row>
    <row r="96" spans="1:6" ht="99" x14ac:dyDescent="0.25">
      <c r="A96" s="4">
        <v>90</v>
      </c>
      <c r="B96" s="3">
        <v>12328</v>
      </c>
      <c r="C96" s="4" t="s">
        <v>8</v>
      </c>
      <c r="D96" s="4" t="s">
        <v>488</v>
      </c>
      <c r="E96" s="4" t="s">
        <v>489</v>
      </c>
      <c r="F96" s="10">
        <v>3994705.81</v>
      </c>
    </row>
    <row r="97" spans="1:6" ht="33" x14ac:dyDescent="0.25">
      <c r="A97" s="4">
        <v>91</v>
      </c>
      <c r="B97" s="3">
        <v>9421</v>
      </c>
      <c r="C97" s="4" t="s">
        <v>8</v>
      </c>
      <c r="D97" s="4" t="s">
        <v>490</v>
      </c>
      <c r="E97" s="4" t="s">
        <v>491</v>
      </c>
      <c r="F97" s="10">
        <v>14318388.130000001</v>
      </c>
    </row>
    <row r="98" spans="1:6" ht="49.5" x14ac:dyDescent="0.25">
      <c r="A98" s="4">
        <v>92</v>
      </c>
      <c r="B98" s="3">
        <v>10227</v>
      </c>
      <c r="C98" s="4" t="s">
        <v>8</v>
      </c>
      <c r="D98" s="4" t="s">
        <v>490</v>
      </c>
      <c r="E98" s="4" t="s">
        <v>492</v>
      </c>
      <c r="F98" s="10">
        <v>1681611.8699999992</v>
      </c>
    </row>
    <row r="99" spans="1:6" ht="33" x14ac:dyDescent="0.25">
      <c r="A99" s="4">
        <v>93</v>
      </c>
      <c r="B99" s="3">
        <v>11547</v>
      </c>
      <c r="C99" s="4" t="s">
        <v>8</v>
      </c>
      <c r="D99" s="4" t="s">
        <v>493</v>
      </c>
      <c r="E99" s="4" t="s">
        <v>494</v>
      </c>
      <c r="F99" s="10">
        <v>10000000</v>
      </c>
    </row>
    <row r="100" spans="1:6" ht="33" x14ac:dyDescent="0.25">
      <c r="A100" s="4">
        <v>94</v>
      </c>
      <c r="B100" s="3">
        <v>4282</v>
      </c>
      <c r="C100" s="4" t="s">
        <v>8</v>
      </c>
      <c r="D100" s="4" t="s">
        <v>495</v>
      </c>
      <c r="E100" s="4" t="s">
        <v>496</v>
      </c>
      <c r="F100" s="10">
        <v>9261901.3599999994</v>
      </c>
    </row>
    <row r="101" spans="1:6" ht="33" x14ac:dyDescent="0.25">
      <c r="A101" s="4">
        <v>95</v>
      </c>
      <c r="B101" s="3">
        <v>4284</v>
      </c>
      <c r="C101" s="4" t="s">
        <v>8</v>
      </c>
      <c r="D101" s="4" t="s">
        <v>495</v>
      </c>
      <c r="E101" s="4" t="s">
        <v>497</v>
      </c>
      <c r="F101" s="10">
        <v>2738098.6400000006</v>
      </c>
    </row>
    <row r="102" spans="1:6" ht="33" x14ac:dyDescent="0.25">
      <c r="A102" s="4">
        <v>96</v>
      </c>
      <c r="B102" s="3">
        <v>11456</v>
      </c>
      <c r="C102" s="4" t="s">
        <v>8</v>
      </c>
      <c r="D102" s="4" t="s">
        <v>498</v>
      </c>
      <c r="E102" s="4" t="s">
        <v>499</v>
      </c>
      <c r="F102" s="10">
        <v>10000000</v>
      </c>
    </row>
    <row r="103" spans="1:6" ht="33" x14ac:dyDescent="0.25">
      <c r="A103" s="4">
        <v>97</v>
      </c>
      <c r="B103" s="3">
        <v>5744</v>
      </c>
      <c r="C103" s="4" t="s">
        <v>8</v>
      </c>
      <c r="D103" s="4" t="s">
        <v>500</v>
      </c>
      <c r="E103" s="4" t="s">
        <v>501</v>
      </c>
      <c r="F103" s="10">
        <v>6215791.1799999997</v>
      </c>
    </row>
    <row r="104" spans="1:6" ht="49.5" x14ac:dyDescent="0.25">
      <c r="A104" s="4">
        <v>98</v>
      </c>
      <c r="B104" s="3">
        <v>12456</v>
      </c>
      <c r="C104" s="4" t="s">
        <v>8</v>
      </c>
      <c r="D104" s="4" t="s">
        <v>500</v>
      </c>
      <c r="E104" s="4" t="s">
        <v>502</v>
      </c>
      <c r="F104" s="10">
        <v>2289136.39</v>
      </c>
    </row>
    <row r="105" spans="1:6" ht="33" x14ac:dyDescent="0.25">
      <c r="A105" s="4">
        <v>99</v>
      </c>
      <c r="B105" s="3">
        <v>12675</v>
      </c>
      <c r="C105" s="4" t="s">
        <v>8</v>
      </c>
      <c r="D105" s="4" t="s">
        <v>503</v>
      </c>
      <c r="E105" s="4" t="s">
        <v>504</v>
      </c>
      <c r="F105" s="10">
        <v>24062940.75</v>
      </c>
    </row>
    <row r="106" spans="1:6" ht="33" x14ac:dyDescent="0.25">
      <c r="A106" s="4">
        <v>100</v>
      </c>
      <c r="B106" s="3">
        <v>9860</v>
      </c>
      <c r="C106" s="4" t="s">
        <v>11</v>
      </c>
      <c r="D106" s="4" t="s">
        <v>505</v>
      </c>
      <c r="E106" s="4" t="s">
        <v>506</v>
      </c>
      <c r="F106" s="10">
        <v>16005127.289999999</v>
      </c>
    </row>
    <row r="107" spans="1:6" ht="33" x14ac:dyDescent="0.25">
      <c r="A107" s="4">
        <v>101</v>
      </c>
      <c r="B107" s="3">
        <v>12648</v>
      </c>
      <c r="C107" s="4" t="s">
        <v>8</v>
      </c>
      <c r="D107" s="4" t="s">
        <v>507</v>
      </c>
      <c r="E107" s="4" t="s">
        <v>508</v>
      </c>
      <c r="F107" s="10">
        <v>12000000</v>
      </c>
    </row>
    <row r="108" spans="1:6" ht="33" x14ac:dyDescent="0.25">
      <c r="A108" s="4">
        <v>102</v>
      </c>
      <c r="B108" s="3">
        <v>11039</v>
      </c>
      <c r="C108" s="4" t="s">
        <v>8</v>
      </c>
      <c r="D108" s="4" t="s">
        <v>509</v>
      </c>
      <c r="E108" s="4" t="s">
        <v>510</v>
      </c>
      <c r="F108" s="10">
        <v>3406124.56</v>
      </c>
    </row>
    <row r="109" spans="1:6" ht="33" x14ac:dyDescent="0.25">
      <c r="A109" s="4">
        <v>103</v>
      </c>
      <c r="B109" s="3">
        <v>11076</v>
      </c>
      <c r="C109" s="4" t="s">
        <v>8</v>
      </c>
      <c r="D109" s="4" t="s">
        <v>509</v>
      </c>
      <c r="E109" s="4" t="s">
        <v>511</v>
      </c>
      <c r="F109" s="10">
        <v>8294830.3499999996</v>
      </c>
    </row>
    <row r="110" spans="1:6" ht="33" x14ac:dyDescent="0.25">
      <c r="A110" s="4">
        <v>104</v>
      </c>
      <c r="B110" s="3">
        <v>10923</v>
      </c>
      <c r="C110" s="4" t="s">
        <v>8</v>
      </c>
      <c r="D110" s="4" t="s">
        <v>512</v>
      </c>
      <c r="E110" s="4" t="s">
        <v>513</v>
      </c>
      <c r="F110" s="10">
        <v>5810902.1600000001</v>
      </c>
    </row>
    <row r="111" spans="1:6" ht="33" x14ac:dyDescent="0.25">
      <c r="A111" s="4">
        <v>105</v>
      </c>
      <c r="B111" s="3">
        <v>11873</v>
      </c>
      <c r="C111" s="4" t="s">
        <v>8</v>
      </c>
      <c r="D111" s="4" t="s">
        <v>514</v>
      </c>
      <c r="E111" s="4" t="s">
        <v>515</v>
      </c>
      <c r="F111" s="10">
        <v>10000000</v>
      </c>
    </row>
    <row r="112" spans="1:6" ht="33" x14ac:dyDescent="0.25">
      <c r="A112" s="4">
        <v>106</v>
      </c>
      <c r="B112" s="3">
        <v>6745</v>
      </c>
      <c r="C112" s="4" t="s">
        <v>8</v>
      </c>
      <c r="D112" s="4" t="s">
        <v>516</v>
      </c>
      <c r="E112" s="4" t="s">
        <v>517</v>
      </c>
      <c r="F112" s="10">
        <v>3241470.97</v>
      </c>
    </row>
    <row r="113" spans="1:13" ht="66" x14ac:dyDescent="0.25">
      <c r="A113" s="4">
        <v>107</v>
      </c>
      <c r="B113" s="3">
        <v>4168</v>
      </c>
      <c r="C113" s="4" t="s">
        <v>8</v>
      </c>
      <c r="D113" s="4" t="s">
        <v>518</v>
      </c>
      <c r="E113" s="4" t="s">
        <v>519</v>
      </c>
      <c r="F113" s="10">
        <v>9180550.1199999992</v>
      </c>
    </row>
    <row r="114" spans="1:13" ht="33" x14ac:dyDescent="0.25">
      <c r="A114" s="4">
        <v>108</v>
      </c>
      <c r="B114" s="3">
        <v>4203</v>
      </c>
      <c r="C114" s="4" t="s">
        <v>8</v>
      </c>
      <c r="D114" s="4" t="s">
        <v>518</v>
      </c>
      <c r="E114" s="4" t="s">
        <v>520</v>
      </c>
      <c r="F114" s="10">
        <v>2378030.17</v>
      </c>
    </row>
    <row r="115" spans="1:13" ht="33" x14ac:dyDescent="0.25">
      <c r="A115" s="4">
        <v>109</v>
      </c>
      <c r="B115" s="3">
        <v>11978</v>
      </c>
      <c r="C115" s="4" t="s">
        <v>8</v>
      </c>
      <c r="D115" s="4" t="s">
        <v>521</v>
      </c>
      <c r="E115" s="4" t="s">
        <v>522</v>
      </c>
      <c r="F115" s="10">
        <v>12000000</v>
      </c>
    </row>
    <row r="116" spans="1:13" ht="33" x14ac:dyDescent="0.25">
      <c r="A116" s="4">
        <v>110</v>
      </c>
      <c r="B116" s="3">
        <v>12645</v>
      </c>
      <c r="C116" s="4" t="s">
        <v>8</v>
      </c>
      <c r="D116" s="4" t="s">
        <v>523</v>
      </c>
      <c r="E116" s="4" t="s">
        <v>524</v>
      </c>
      <c r="F116" s="10">
        <v>3427243.6</v>
      </c>
    </row>
    <row r="117" spans="1:13" ht="33" x14ac:dyDescent="0.25">
      <c r="A117" s="4">
        <v>111</v>
      </c>
      <c r="B117" s="3">
        <v>12647</v>
      </c>
      <c r="C117" s="4" t="s">
        <v>8</v>
      </c>
      <c r="D117" s="4" t="s">
        <v>523</v>
      </c>
      <c r="E117" s="4" t="s">
        <v>525</v>
      </c>
      <c r="F117" s="10">
        <v>11630227.27</v>
      </c>
    </row>
    <row r="118" spans="1:13" ht="33" x14ac:dyDescent="0.25">
      <c r="A118" s="4">
        <v>112</v>
      </c>
      <c r="B118" s="3">
        <v>10730</v>
      </c>
      <c r="C118" s="4" t="s">
        <v>8</v>
      </c>
      <c r="D118" s="4" t="s">
        <v>526</v>
      </c>
      <c r="E118" s="4" t="s">
        <v>527</v>
      </c>
      <c r="F118" s="10">
        <v>12588482.029999999</v>
      </c>
    </row>
    <row r="119" spans="1:13" ht="33" x14ac:dyDescent="0.25">
      <c r="A119" s="4">
        <v>113</v>
      </c>
      <c r="B119" s="3">
        <v>11447</v>
      </c>
      <c r="C119" s="4" t="s">
        <v>8</v>
      </c>
      <c r="D119" s="4" t="s">
        <v>528</v>
      </c>
      <c r="E119" s="4" t="s">
        <v>529</v>
      </c>
      <c r="F119" s="10">
        <v>7579703.4800000004</v>
      </c>
    </row>
    <row r="120" spans="1:13" ht="33" x14ac:dyDescent="0.25">
      <c r="A120" s="4">
        <v>114</v>
      </c>
      <c r="B120" s="3">
        <v>11396</v>
      </c>
      <c r="C120" s="4" t="s">
        <v>8</v>
      </c>
      <c r="D120" s="4" t="s">
        <v>530</v>
      </c>
      <c r="E120" s="4" t="s">
        <v>531</v>
      </c>
      <c r="F120" s="10">
        <v>14941580.51</v>
      </c>
    </row>
    <row r="121" spans="1:13" ht="66" x14ac:dyDescent="0.25">
      <c r="A121" s="4">
        <v>115</v>
      </c>
      <c r="B121" s="3">
        <v>11029</v>
      </c>
      <c r="C121" s="4" t="s">
        <v>8</v>
      </c>
      <c r="D121" s="4" t="s">
        <v>532</v>
      </c>
      <c r="E121" s="4" t="s">
        <v>533</v>
      </c>
      <c r="F121" s="10">
        <v>6000001.6400000006</v>
      </c>
      <c r="M121" s="2" t="str">
        <f>LOWER(L121)</f>
        <v/>
      </c>
    </row>
    <row r="122" spans="1:13" ht="33" x14ac:dyDescent="0.25">
      <c r="A122" s="4">
        <v>116</v>
      </c>
      <c r="B122" s="3">
        <v>11605</v>
      </c>
      <c r="C122" s="4" t="s">
        <v>8</v>
      </c>
      <c r="D122" s="4" t="s">
        <v>532</v>
      </c>
      <c r="E122" s="4" t="s">
        <v>534</v>
      </c>
      <c r="F122" s="10">
        <v>3999998.36</v>
      </c>
    </row>
    <row r="123" spans="1:13" ht="33" x14ac:dyDescent="0.25">
      <c r="A123" s="4">
        <v>117</v>
      </c>
      <c r="B123" s="3">
        <v>11330</v>
      </c>
      <c r="C123" s="4" t="s">
        <v>8</v>
      </c>
      <c r="D123" s="4" t="s">
        <v>535</v>
      </c>
      <c r="E123" s="4" t="s">
        <v>536</v>
      </c>
      <c r="F123" s="10">
        <v>10282898.83</v>
      </c>
    </row>
    <row r="124" spans="1:13" ht="49.5" x14ac:dyDescent="0.25">
      <c r="A124" s="4">
        <v>118</v>
      </c>
      <c r="B124" s="3">
        <v>11254</v>
      </c>
      <c r="C124" s="4" t="s">
        <v>11</v>
      </c>
      <c r="D124" s="4" t="s">
        <v>537</v>
      </c>
      <c r="E124" s="4" t="s">
        <v>538</v>
      </c>
      <c r="F124" s="10">
        <v>22693927.800000001</v>
      </c>
    </row>
    <row r="125" spans="1:13" ht="33" x14ac:dyDescent="0.25">
      <c r="A125" s="4">
        <v>119</v>
      </c>
      <c r="B125" s="3">
        <v>11611</v>
      </c>
      <c r="C125" s="4" t="s">
        <v>8</v>
      </c>
      <c r="D125" s="4" t="s">
        <v>539</v>
      </c>
      <c r="E125" s="4" t="s">
        <v>540</v>
      </c>
      <c r="F125" s="10">
        <v>6213146.9199999999</v>
      </c>
    </row>
    <row r="126" spans="1:13" ht="33" x14ac:dyDescent="0.25">
      <c r="A126" s="4">
        <v>120</v>
      </c>
      <c r="B126" s="3">
        <v>12265</v>
      </c>
      <c r="C126" s="4" t="s">
        <v>8</v>
      </c>
      <c r="D126" s="4" t="s">
        <v>541</v>
      </c>
      <c r="E126" s="4" t="s">
        <v>542</v>
      </c>
      <c r="F126" s="10">
        <v>4560013.68</v>
      </c>
    </row>
    <row r="127" spans="1:13" s="14" customFormat="1" ht="15.75" x14ac:dyDescent="0.25">
      <c r="A127" s="11"/>
      <c r="B127" s="12"/>
      <c r="C127" s="11"/>
      <c r="D127" s="13"/>
      <c r="E127" s="11"/>
    </row>
    <row r="128" spans="1:13" ht="16.5" x14ac:dyDescent="0.25">
      <c r="A128" s="4" t="s">
        <v>321</v>
      </c>
      <c r="B128" s="2" t="s">
        <v>321</v>
      </c>
      <c r="C128" s="4" t="s">
        <v>321</v>
      </c>
      <c r="D128" s="4" t="s">
        <v>321</v>
      </c>
      <c r="E128" s="5" t="s">
        <v>321</v>
      </c>
      <c r="F128" s="10" t="s">
        <v>321</v>
      </c>
    </row>
    <row r="129" spans="1:6" ht="16.5" x14ac:dyDescent="0.25">
      <c r="A129" s="4" t="s">
        <v>321</v>
      </c>
      <c r="B129" s="2" t="s">
        <v>321</v>
      </c>
      <c r="C129" s="4" t="s">
        <v>321</v>
      </c>
      <c r="D129" s="4" t="s">
        <v>321</v>
      </c>
      <c r="E129" s="5" t="s">
        <v>321</v>
      </c>
      <c r="F129" s="10" t="s">
        <v>321</v>
      </c>
    </row>
    <row r="130" spans="1:6" ht="16.5" x14ac:dyDescent="0.25">
      <c r="A130" s="4" t="s">
        <v>321</v>
      </c>
      <c r="B130" s="2" t="s">
        <v>321</v>
      </c>
      <c r="C130" s="4" t="s">
        <v>321</v>
      </c>
      <c r="D130" s="4" t="s">
        <v>321</v>
      </c>
      <c r="E130" s="5" t="s">
        <v>321</v>
      </c>
      <c r="F130" s="10" t="s">
        <v>321</v>
      </c>
    </row>
    <row r="131" spans="1:6" ht="16.5" x14ac:dyDescent="0.25">
      <c r="A131" s="4" t="s">
        <v>321</v>
      </c>
      <c r="B131" s="2" t="s">
        <v>321</v>
      </c>
      <c r="C131" s="4" t="s">
        <v>321</v>
      </c>
      <c r="D131" s="4" t="s">
        <v>321</v>
      </c>
      <c r="E131" s="5" t="s">
        <v>321</v>
      </c>
      <c r="F131" s="10" t="s">
        <v>321</v>
      </c>
    </row>
    <row r="132" spans="1:6" ht="16.5" x14ac:dyDescent="0.25">
      <c r="A132" s="4" t="s">
        <v>321</v>
      </c>
      <c r="B132" s="2" t="s">
        <v>321</v>
      </c>
      <c r="C132" s="4" t="s">
        <v>321</v>
      </c>
      <c r="D132" s="4" t="s">
        <v>321</v>
      </c>
      <c r="E132" s="5" t="s">
        <v>321</v>
      </c>
      <c r="F132" s="10" t="s">
        <v>321</v>
      </c>
    </row>
    <row r="133" spans="1:6" ht="16.5" x14ac:dyDescent="0.25">
      <c r="A133" s="4" t="s">
        <v>321</v>
      </c>
      <c r="B133" s="2" t="s">
        <v>321</v>
      </c>
      <c r="C133" s="4" t="s">
        <v>321</v>
      </c>
      <c r="D133" s="4" t="s">
        <v>321</v>
      </c>
      <c r="E133" s="5" t="s">
        <v>321</v>
      </c>
      <c r="F133" s="10" t="s">
        <v>321</v>
      </c>
    </row>
    <row r="134" spans="1:6" ht="16.5" x14ac:dyDescent="0.25">
      <c r="A134" s="4" t="s">
        <v>321</v>
      </c>
      <c r="B134" s="2" t="s">
        <v>321</v>
      </c>
      <c r="C134" s="4" t="s">
        <v>321</v>
      </c>
      <c r="D134" s="4" t="s">
        <v>321</v>
      </c>
      <c r="E134" s="5" t="s">
        <v>321</v>
      </c>
      <c r="F134" s="10" t="s">
        <v>321</v>
      </c>
    </row>
    <row r="135" spans="1:6" ht="16.5" x14ac:dyDescent="0.25">
      <c r="A135" s="4" t="s">
        <v>321</v>
      </c>
      <c r="B135" s="2" t="s">
        <v>321</v>
      </c>
      <c r="C135" s="4" t="s">
        <v>321</v>
      </c>
      <c r="D135" s="4" t="s">
        <v>321</v>
      </c>
      <c r="E135" s="5" t="s">
        <v>321</v>
      </c>
      <c r="F135" s="10" t="s">
        <v>321</v>
      </c>
    </row>
    <row r="136" spans="1:6" ht="16.5" x14ac:dyDescent="0.25">
      <c r="A136" s="4" t="s">
        <v>321</v>
      </c>
      <c r="B136" s="2" t="s">
        <v>321</v>
      </c>
      <c r="C136" s="4" t="s">
        <v>321</v>
      </c>
      <c r="D136" s="4" t="s">
        <v>321</v>
      </c>
      <c r="E136" s="5" t="s">
        <v>321</v>
      </c>
      <c r="F136" s="10" t="s">
        <v>321</v>
      </c>
    </row>
    <row r="137" spans="1:6" ht="16.5" x14ac:dyDescent="0.25">
      <c r="A137" s="4" t="s">
        <v>321</v>
      </c>
      <c r="B137" s="2" t="s">
        <v>321</v>
      </c>
      <c r="C137" s="4" t="s">
        <v>321</v>
      </c>
      <c r="D137" s="4" t="s">
        <v>321</v>
      </c>
      <c r="E137" s="5" t="s">
        <v>321</v>
      </c>
      <c r="F137" s="10" t="s">
        <v>321</v>
      </c>
    </row>
    <row r="138" spans="1:6" ht="16.5" x14ac:dyDescent="0.25">
      <c r="A138" s="4" t="s">
        <v>321</v>
      </c>
      <c r="B138" s="2" t="s">
        <v>321</v>
      </c>
      <c r="C138" s="4" t="s">
        <v>321</v>
      </c>
      <c r="D138" s="4" t="s">
        <v>321</v>
      </c>
      <c r="E138" s="5" t="s">
        <v>321</v>
      </c>
      <c r="F138" s="10" t="s">
        <v>321</v>
      </c>
    </row>
    <row r="139" spans="1:6" ht="16.5" x14ac:dyDescent="0.25">
      <c r="A139" s="4" t="s">
        <v>321</v>
      </c>
      <c r="B139" s="2" t="s">
        <v>321</v>
      </c>
      <c r="C139" s="4" t="s">
        <v>321</v>
      </c>
      <c r="D139" s="4" t="s">
        <v>321</v>
      </c>
      <c r="E139" s="5" t="s">
        <v>321</v>
      </c>
      <c r="F139" s="10" t="s">
        <v>321</v>
      </c>
    </row>
    <row r="140" spans="1:6" ht="16.5" x14ac:dyDescent="0.25">
      <c r="A140" s="4" t="s">
        <v>321</v>
      </c>
      <c r="B140" s="2" t="s">
        <v>321</v>
      </c>
      <c r="C140" s="4" t="s">
        <v>321</v>
      </c>
      <c r="D140" s="4" t="s">
        <v>321</v>
      </c>
      <c r="E140" s="5" t="s">
        <v>321</v>
      </c>
      <c r="F140" s="10" t="s">
        <v>321</v>
      </c>
    </row>
    <row r="141" spans="1:6" ht="16.5" x14ac:dyDescent="0.25">
      <c r="A141" s="4" t="s">
        <v>321</v>
      </c>
      <c r="B141" s="2" t="s">
        <v>321</v>
      </c>
      <c r="C141" s="4" t="s">
        <v>321</v>
      </c>
      <c r="D141" s="4" t="s">
        <v>321</v>
      </c>
      <c r="E141" s="5" t="s">
        <v>321</v>
      </c>
      <c r="F141" s="10" t="s">
        <v>321</v>
      </c>
    </row>
    <row r="142" spans="1:6" ht="16.5" x14ac:dyDescent="0.25">
      <c r="A142" s="4" t="s">
        <v>321</v>
      </c>
      <c r="B142" s="2" t="s">
        <v>321</v>
      </c>
      <c r="C142" s="4" t="s">
        <v>321</v>
      </c>
      <c r="D142" s="4" t="s">
        <v>321</v>
      </c>
      <c r="E142" s="5" t="s">
        <v>321</v>
      </c>
      <c r="F142" s="10" t="s">
        <v>321</v>
      </c>
    </row>
    <row r="143" spans="1:6" ht="16.5" x14ac:dyDescent="0.25">
      <c r="A143" s="4" t="s">
        <v>321</v>
      </c>
      <c r="B143" s="2" t="s">
        <v>321</v>
      </c>
      <c r="C143" s="4" t="s">
        <v>321</v>
      </c>
      <c r="D143" s="4" t="s">
        <v>321</v>
      </c>
      <c r="E143" s="5" t="s">
        <v>321</v>
      </c>
      <c r="F143" s="10" t="s">
        <v>321</v>
      </c>
    </row>
    <row r="144" spans="1:6" ht="16.5" x14ac:dyDescent="0.25">
      <c r="A144" s="4" t="s">
        <v>321</v>
      </c>
      <c r="B144" s="2" t="s">
        <v>321</v>
      </c>
      <c r="C144" s="4" t="s">
        <v>321</v>
      </c>
      <c r="D144" s="4" t="s">
        <v>321</v>
      </c>
      <c r="E144" s="5" t="s">
        <v>321</v>
      </c>
      <c r="F144" s="10" t="s">
        <v>321</v>
      </c>
    </row>
    <row r="145" spans="1:6" ht="16.5" x14ac:dyDescent="0.25">
      <c r="A145" s="4" t="s">
        <v>321</v>
      </c>
      <c r="B145" s="2" t="s">
        <v>321</v>
      </c>
      <c r="C145" s="4" t="s">
        <v>321</v>
      </c>
      <c r="D145" s="4" t="s">
        <v>321</v>
      </c>
      <c r="E145" s="5" t="s">
        <v>321</v>
      </c>
      <c r="F145" s="10" t="s">
        <v>321</v>
      </c>
    </row>
    <row r="146" spans="1:6" ht="16.5" x14ac:dyDescent="0.25">
      <c r="A146" s="4" t="s">
        <v>321</v>
      </c>
      <c r="B146" s="2" t="s">
        <v>321</v>
      </c>
      <c r="C146" s="4" t="s">
        <v>321</v>
      </c>
      <c r="D146" s="4" t="s">
        <v>321</v>
      </c>
      <c r="E146" s="5" t="s">
        <v>321</v>
      </c>
      <c r="F146" s="10" t="s">
        <v>321</v>
      </c>
    </row>
    <row r="147" spans="1:6" ht="16.5" x14ac:dyDescent="0.25">
      <c r="A147" s="4" t="s">
        <v>321</v>
      </c>
      <c r="B147" s="2" t="s">
        <v>321</v>
      </c>
      <c r="C147" s="4" t="s">
        <v>321</v>
      </c>
      <c r="D147" s="4" t="s">
        <v>321</v>
      </c>
      <c r="E147" s="5" t="s">
        <v>321</v>
      </c>
      <c r="F147" s="10" t="s">
        <v>321</v>
      </c>
    </row>
    <row r="148" spans="1:6" ht="16.5" x14ac:dyDescent="0.25">
      <c r="A148" s="4" t="s">
        <v>321</v>
      </c>
      <c r="B148" s="2" t="s">
        <v>321</v>
      </c>
      <c r="C148" s="4" t="s">
        <v>321</v>
      </c>
      <c r="D148" s="4" t="s">
        <v>321</v>
      </c>
      <c r="E148" s="5" t="s">
        <v>321</v>
      </c>
      <c r="F148" s="10" t="s">
        <v>321</v>
      </c>
    </row>
    <row r="149" spans="1:6" ht="16.5" x14ac:dyDescent="0.25">
      <c r="A149" s="4" t="s">
        <v>321</v>
      </c>
      <c r="B149" s="2" t="s">
        <v>321</v>
      </c>
      <c r="C149" s="4" t="s">
        <v>321</v>
      </c>
      <c r="D149" s="4" t="s">
        <v>321</v>
      </c>
      <c r="E149" s="5" t="s">
        <v>321</v>
      </c>
      <c r="F149" s="10" t="s">
        <v>321</v>
      </c>
    </row>
    <row r="150" spans="1:6" ht="16.5" x14ac:dyDescent="0.25">
      <c r="A150" s="4" t="s">
        <v>321</v>
      </c>
      <c r="B150" s="2" t="s">
        <v>321</v>
      </c>
      <c r="C150" s="4" t="s">
        <v>321</v>
      </c>
      <c r="D150" s="4" t="s">
        <v>321</v>
      </c>
      <c r="E150" s="5" t="s">
        <v>321</v>
      </c>
      <c r="F150" s="10" t="s">
        <v>321</v>
      </c>
    </row>
    <row r="151" spans="1:6" ht="16.5" x14ac:dyDescent="0.25">
      <c r="A151" s="4" t="s">
        <v>321</v>
      </c>
      <c r="B151" s="2" t="s">
        <v>321</v>
      </c>
      <c r="C151" s="4" t="s">
        <v>321</v>
      </c>
      <c r="D151" s="4" t="s">
        <v>321</v>
      </c>
      <c r="E151" s="5" t="s">
        <v>321</v>
      </c>
      <c r="F151" s="10" t="s">
        <v>321</v>
      </c>
    </row>
    <row r="152" spans="1:6" ht="16.5" x14ac:dyDescent="0.25">
      <c r="A152" s="4" t="s">
        <v>321</v>
      </c>
      <c r="B152" s="2" t="s">
        <v>321</v>
      </c>
      <c r="C152" s="4" t="s">
        <v>321</v>
      </c>
      <c r="D152" s="4" t="s">
        <v>321</v>
      </c>
      <c r="E152" s="5" t="s">
        <v>321</v>
      </c>
      <c r="F152" s="10" t="s">
        <v>321</v>
      </c>
    </row>
    <row r="153" spans="1:6" ht="16.5" x14ac:dyDescent="0.25">
      <c r="A153" s="4" t="s">
        <v>321</v>
      </c>
      <c r="B153" s="2" t="s">
        <v>321</v>
      </c>
      <c r="C153" s="4" t="s">
        <v>321</v>
      </c>
      <c r="D153" s="4" t="s">
        <v>321</v>
      </c>
      <c r="E153" s="5" t="s">
        <v>321</v>
      </c>
      <c r="F153" s="10" t="s">
        <v>321</v>
      </c>
    </row>
    <row r="154" spans="1:6" ht="16.5" x14ac:dyDescent="0.25">
      <c r="A154" s="4" t="s">
        <v>321</v>
      </c>
      <c r="B154" s="2" t="s">
        <v>321</v>
      </c>
      <c r="C154" s="4" t="s">
        <v>321</v>
      </c>
      <c r="D154" s="4" t="s">
        <v>321</v>
      </c>
      <c r="E154" s="5" t="s">
        <v>321</v>
      </c>
      <c r="F154" s="10" t="s">
        <v>321</v>
      </c>
    </row>
    <row r="155" spans="1:6" ht="16.5" x14ac:dyDescent="0.25">
      <c r="A155" s="4" t="s">
        <v>321</v>
      </c>
      <c r="B155" s="2" t="s">
        <v>321</v>
      </c>
      <c r="C155" s="4" t="s">
        <v>321</v>
      </c>
      <c r="D155" s="4" t="s">
        <v>321</v>
      </c>
      <c r="E155" s="5" t="s">
        <v>321</v>
      </c>
      <c r="F155" s="10" t="s">
        <v>321</v>
      </c>
    </row>
    <row r="156" spans="1:6" ht="16.5" x14ac:dyDescent="0.25">
      <c r="A156" s="4" t="s">
        <v>321</v>
      </c>
      <c r="B156" s="2" t="s">
        <v>321</v>
      </c>
      <c r="C156" s="4" t="s">
        <v>321</v>
      </c>
      <c r="D156" s="4" t="s">
        <v>321</v>
      </c>
      <c r="E156" s="5" t="s">
        <v>321</v>
      </c>
      <c r="F156" s="10" t="s">
        <v>321</v>
      </c>
    </row>
    <row r="157" spans="1:6" ht="16.5" x14ac:dyDescent="0.25">
      <c r="A157" s="4" t="s">
        <v>321</v>
      </c>
      <c r="B157" s="2" t="s">
        <v>321</v>
      </c>
      <c r="C157" s="4" t="s">
        <v>321</v>
      </c>
      <c r="D157" s="4" t="s">
        <v>321</v>
      </c>
      <c r="E157" s="5" t="s">
        <v>321</v>
      </c>
      <c r="F157" s="10" t="s">
        <v>321</v>
      </c>
    </row>
    <row r="158" spans="1:6" ht="16.5" x14ac:dyDescent="0.25">
      <c r="A158" s="4" t="s">
        <v>321</v>
      </c>
      <c r="B158" s="2" t="s">
        <v>321</v>
      </c>
      <c r="C158" s="4" t="s">
        <v>321</v>
      </c>
      <c r="D158" s="4" t="s">
        <v>321</v>
      </c>
      <c r="E158" s="5" t="s">
        <v>321</v>
      </c>
      <c r="F158" s="10" t="s">
        <v>321</v>
      </c>
    </row>
    <row r="159" spans="1:6" ht="16.5" x14ac:dyDescent="0.25">
      <c r="A159" s="4" t="s">
        <v>321</v>
      </c>
      <c r="B159" s="2" t="s">
        <v>321</v>
      </c>
      <c r="C159" s="4" t="s">
        <v>321</v>
      </c>
      <c r="D159" s="4" t="s">
        <v>321</v>
      </c>
      <c r="E159" s="5" t="s">
        <v>321</v>
      </c>
      <c r="F159" s="10" t="s">
        <v>321</v>
      </c>
    </row>
    <row r="160" spans="1:6" ht="16.5" x14ac:dyDescent="0.25">
      <c r="A160" s="4" t="s">
        <v>321</v>
      </c>
      <c r="B160" s="2" t="s">
        <v>321</v>
      </c>
      <c r="C160" s="4" t="s">
        <v>321</v>
      </c>
      <c r="D160" s="4" t="s">
        <v>321</v>
      </c>
      <c r="E160" s="5" t="s">
        <v>321</v>
      </c>
      <c r="F160" s="10" t="s">
        <v>321</v>
      </c>
    </row>
    <row r="161" spans="1:6" ht="16.5" x14ac:dyDescent="0.25">
      <c r="A161" s="4" t="s">
        <v>321</v>
      </c>
      <c r="B161" s="2" t="s">
        <v>321</v>
      </c>
      <c r="C161" s="4" t="s">
        <v>321</v>
      </c>
      <c r="D161" s="4" t="s">
        <v>321</v>
      </c>
      <c r="E161" s="5" t="s">
        <v>321</v>
      </c>
      <c r="F161" s="10" t="s">
        <v>321</v>
      </c>
    </row>
    <row r="162" spans="1:6" ht="16.5" x14ac:dyDescent="0.25">
      <c r="A162" s="4" t="s">
        <v>321</v>
      </c>
      <c r="B162" s="2" t="s">
        <v>321</v>
      </c>
      <c r="C162" s="4" t="s">
        <v>321</v>
      </c>
      <c r="D162" s="4" t="s">
        <v>321</v>
      </c>
      <c r="E162" s="5" t="s">
        <v>321</v>
      </c>
      <c r="F162" s="10" t="s">
        <v>321</v>
      </c>
    </row>
    <row r="163" spans="1:6" ht="16.5" x14ac:dyDescent="0.25">
      <c r="A163" s="4" t="s">
        <v>321</v>
      </c>
      <c r="B163" s="2" t="s">
        <v>321</v>
      </c>
      <c r="C163" s="4" t="s">
        <v>321</v>
      </c>
      <c r="D163" s="4" t="s">
        <v>321</v>
      </c>
      <c r="E163" s="5" t="s">
        <v>321</v>
      </c>
      <c r="F163" s="10" t="s">
        <v>321</v>
      </c>
    </row>
    <row r="164" spans="1:6" ht="16.5" x14ac:dyDescent="0.25">
      <c r="A164" s="4" t="s">
        <v>321</v>
      </c>
      <c r="B164" s="2" t="s">
        <v>321</v>
      </c>
      <c r="C164" s="4" t="s">
        <v>321</v>
      </c>
      <c r="D164" s="4" t="s">
        <v>321</v>
      </c>
      <c r="E164" s="5" t="s">
        <v>321</v>
      </c>
      <c r="F164" s="10" t="s">
        <v>321</v>
      </c>
    </row>
    <row r="165" spans="1:6" ht="16.5" x14ac:dyDescent="0.25">
      <c r="A165" s="4" t="s">
        <v>321</v>
      </c>
      <c r="B165" s="2" t="s">
        <v>321</v>
      </c>
      <c r="C165" s="4" t="s">
        <v>321</v>
      </c>
      <c r="D165" s="4" t="s">
        <v>321</v>
      </c>
      <c r="E165" s="5" t="s">
        <v>321</v>
      </c>
      <c r="F165" s="10" t="s">
        <v>321</v>
      </c>
    </row>
    <row r="166" spans="1:6" ht="16.5" x14ac:dyDescent="0.25">
      <c r="A166" s="4" t="s">
        <v>321</v>
      </c>
      <c r="B166" s="2" t="s">
        <v>321</v>
      </c>
      <c r="C166" s="4" t="s">
        <v>321</v>
      </c>
      <c r="D166" s="4" t="s">
        <v>321</v>
      </c>
      <c r="E166" s="5" t="s">
        <v>321</v>
      </c>
      <c r="F166" s="10" t="s">
        <v>321</v>
      </c>
    </row>
    <row r="167" spans="1:6" ht="16.5" x14ac:dyDescent="0.25">
      <c r="A167" s="4" t="s">
        <v>321</v>
      </c>
      <c r="B167" s="2" t="s">
        <v>321</v>
      </c>
      <c r="C167" s="4" t="s">
        <v>321</v>
      </c>
      <c r="D167" s="4" t="s">
        <v>321</v>
      </c>
      <c r="E167" s="5" t="s">
        <v>321</v>
      </c>
      <c r="F167" s="10" t="s">
        <v>321</v>
      </c>
    </row>
    <row r="168" spans="1:6" ht="16.5" x14ac:dyDescent="0.25">
      <c r="A168" s="4" t="s">
        <v>321</v>
      </c>
      <c r="B168" s="2" t="s">
        <v>321</v>
      </c>
      <c r="C168" s="4" t="s">
        <v>321</v>
      </c>
      <c r="D168" s="4" t="s">
        <v>321</v>
      </c>
      <c r="E168" s="5" t="s">
        <v>321</v>
      </c>
      <c r="F168" s="10" t="s">
        <v>321</v>
      </c>
    </row>
    <row r="169" spans="1:6" ht="16.5" x14ac:dyDescent="0.25">
      <c r="A169" s="4" t="s">
        <v>321</v>
      </c>
      <c r="B169" s="2" t="s">
        <v>321</v>
      </c>
      <c r="C169" s="4" t="s">
        <v>321</v>
      </c>
      <c r="D169" s="4" t="s">
        <v>321</v>
      </c>
      <c r="E169" s="5" t="s">
        <v>321</v>
      </c>
      <c r="F169" s="10" t="s">
        <v>321</v>
      </c>
    </row>
    <row r="170" spans="1:6" ht="16.5" x14ac:dyDescent="0.25">
      <c r="A170" s="4" t="s">
        <v>321</v>
      </c>
      <c r="B170" s="2" t="s">
        <v>321</v>
      </c>
      <c r="C170" s="4" t="s">
        <v>321</v>
      </c>
      <c r="D170" s="4" t="s">
        <v>321</v>
      </c>
      <c r="E170" s="5" t="s">
        <v>321</v>
      </c>
      <c r="F170" s="10" t="s">
        <v>321</v>
      </c>
    </row>
    <row r="171" spans="1:6" ht="16.5" x14ac:dyDescent="0.25">
      <c r="A171" s="4" t="s">
        <v>321</v>
      </c>
      <c r="B171" s="2" t="s">
        <v>321</v>
      </c>
      <c r="C171" s="4" t="s">
        <v>321</v>
      </c>
      <c r="D171" s="4" t="s">
        <v>321</v>
      </c>
      <c r="E171" s="5" t="s">
        <v>321</v>
      </c>
      <c r="F171" s="10" t="s">
        <v>321</v>
      </c>
    </row>
    <row r="172" spans="1:6" ht="16.5" x14ac:dyDescent="0.25">
      <c r="A172" s="4" t="s">
        <v>321</v>
      </c>
      <c r="B172" s="2" t="s">
        <v>321</v>
      </c>
      <c r="C172" s="4" t="s">
        <v>321</v>
      </c>
      <c r="D172" s="4" t="s">
        <v>321</v>
      </c>
      <c r="E172" s="5" t="s">
        <v>321</v>
      </c>
      <c r="F172" s="10" t="s">
        <v>321</v>
      </c>
    </row>
    <row r="173" spans="1:6" ht="16.5" x14ac:dyDescent="0.25">
      <c r="A173" s="4" t="s">
        <v>321</v>
      </c>
      <c r="B173" s="2" t="s">
        <v>321</v>
      </c>
      <c r="C173" s="4" t="s">
        <v>321</v>
      </c>
      <c r="D173" s="4" t="s">
        <v>321</v>
      </c>
      <c r="E173" s="5" t="s">
        <v>321</v>
      </c>
      <c r="F173" s="10" t="s">
        <v>321</v>
      </c>
    </row>
    <row r="174" spans="1:6" ht="16.5" x14ac:dyDescent="0.25">
      <c r="A174" s="4" t="s">
        <v>321</v>
      </c>
      <c r="B174" s="2" t="s">
        <v>321</v>
      </c>
      <c r="C174" s="4" t="s">
        <v>321</v>
      </c>
      <c r="D174" s="4" t="s">
        <v>321</v>
      </c>
      <c r="E174" s="5" t="s">
        <v>321</v>
      </c>
      <c r="F174" s="10" t="s">
        <v>321</v>
      </c>
    </row>
    <row r="175" spans="1:6" ht="16.5" x14ac:dyDescent="0.25">
      <c r="A175" s="4" t="s">
        <v>321</v>
      </c>
      <c r="B175" s="2" t="s">
        <v>321</v>
      </c>
      <c r="C175" s="4" t="s">
        <v>321</v>
      </c>
      <c r="D175" s="4" t="s">
        <v>321</v>
      </c>
      <c r="E175" s="5" t="s">
        <v>321</v>
      </c>
      <c r="F175" s="10" t="s">
        <v>321</v>
      </c>
    </row>
    <row r="176" spans="1:6" ht="16.5" x14ac:dyDescent="0.25">
      <c r="A176" s="4" t="s">
        <v>321</v>
      </c>
      <c r="B176" s="2" t="s">
        <v>321</v>
      </c>
      <c r="C176" s="4" t="s">
        <v>321</v>
      </c>
      <c r="D176" s="4" t="s">
        <v>321</v>
      </c>
      <c r="E176" s="5" t="s">
        <v>321</v>
      </c>
      <c r="F176" s="10" t="s">
        <v>321</v>
      </c>
    </row>
    <row r="177" spans="1:6" ht="16.5" x14ac:dyDescent="0.25">
      <c r="A177" s="4" t="s">
        <v>321</v>
      </c>
      <c r="B177" s="2" t="s">
        <v>321</v>
      </c>
      <c r="C177" s="4" t="s">
        <v>321</v>
      </c>
      <c r="D177" s="4" t="s">
        <v>321</v>
      </c>
      <c r="E177" s="5" t="s">
        <v>321</v>
      </c>
      <c r="F177" s="10" t="s">
        <v>321</v>
      </c>
    </row>
    <row r="178" spans="1:6" ht="16.5" x14ac:dyDescent="0.25">
      <c r="A178" s="4" t="s">
        <v>321</v>
      </c>
      <c r="B178" s="2" t="s">
        <v>321</v>
      </c>
      <c r="C178" s="4" t="s">
        <v>321</v>
      </c>
      <c r="D178" s="4" t="s">
        <v>321</v>
      </c>
      <c r="E178" s="5" t="s">
        <v>321</v>
      </c>
      <c r="F178" s="10" t="s">
        <v>321</v>
      </c>
    </row>
    <row r="179" spans="1:6" ht="16.5" x14ac:dyDescent="0.25">
      <c r="A179" s="4" t="s">
        <v>321</v>
      </c>
      <c r="B179" s="2" t="s">
        <v>321</v>
      </c>
      <c r="C179" s="4" t="s">
        <v>321</v>
      </c>
      <c r="D179" s="4" t="s">
        <v>321</v>
      </c>
      <c r="E179" s="5" t="s">
        <v>321</v>
      </c>
      <c r="F179" s="10" t="s">
        <v>321</v>
      </c>
    </row>
    <row r="180" spans="1:6" ht="16.5" x14ac:dyDescent="0.25">
      <c r="A180" s="4" t="s">
        <v>321</v>
      </c>
      <c r="B180" s="2" t="s">
        <v>321</v>
      </c>
      <c r="C180" s="4" t="s">
        <v>321</v>
      </c>
      <c r="D180" s="4" t="s">
        <v>321</v>
      </c>
      <c r="E180" s="5" t="s">
        <v>321</v>
      </c>
      <c r="F180" s="10" t="s">
        <v>321</v>
      </c>
    </row>
    <row r="181" spans="1:6" ht="16.5" x14ac:dyDescent="0.25">
      <c r="A181" s="4" t="s">
        <v>321</v>
      </c>
      <c r="B181" s="2" t="s">
        <v>321</v>
      </c>
      <c r="C181" s="4" t="s">
        <v>321</v>
      </c>
      <c r="D181" s="4" t="s">
        <v>321</v>
      </c>
      <c r="E181" s="5" t="s">
        <v>321</v>
      </c>
      <c r="F181" s="10" t="s">
        <v>321</v>
      </c>
    </row>
    <row r="182" spans="1:6" ht="16.5" x14ac:dyDescent="0.25">
      <c r="A182" s="4" t="s">
        <v>321</v>
      </c>
      <c r="B182" s="2" t="s">
        <v>321</v>
      </c>
      <c r="C182" s="4" t="s">
        <v>321</v>
      </c>
      <c r="D182" s="4" t="s">
        <v>321</v>
      </c>
      <c r="E182" s="5" t="s">
        <v>321</v>
      </c>
      <c r="F182" s="10" t="s">
        <v>321</v>
      </c>
    </row>
    <row r="183" spans="1:6" ht="16.5" x14ac:dyDescent="0.25">
      <c r="A183" s="4" t="s">
        <v>321</v>
      </c>
      <c r="B183" s="2" t="s">
        <v>321</v>
      </c>
      <c r="C183" s="4" t="s">
        <v>321</v>
      </c>
      <c r="D183" s="4" t="s">
        <v>321</v>
      </c>
      <c r="E183" s="5" t="s">
        <v>321</v>
      </c>
      <c r="F183" s="10" t="s">
        <v>321</v>
      </c>
    </row>
    <row r="184" spans="1:6" ht="16.5" x14ac:dyDescent="0.25">
      <c r="A184" s="4" t="s">
        <v>321</v>
      </c>
      <c r="B184" s="2" t="s">
        <v>321</v>
      </c>
      <c r="C184" s="4" t="s">
        <v>321</v>
      </c>
      <c r="D184" s="4" t="s">
        <v>321</v>
      </c>
      <c r="E184" s="5" t="s">
        <v>321</v>
      </c>
      <c r="F184" s="10" t="s">
        <v>321</v>
      </c>
    </row>
    <row r="185" spans="1:6" ht="16.5" x14ac:dyDescent="0.25">
      <c r="A185" s="4" t="s">
        <v>321</v>
      </c>
      <c r="B185" s="2" t="s">
        <v>321</v>
      </c>
      <c r="C185" s="4" t="s">
        <v>321</v>
      </c>
      <c r="D185" s="4" t="s">
        <v>321</v>
      </c>
      <c r="E185" s="5" t="s">
        <v>321</v>
      </c>
      <c r="F185" s="10" t="s">
        <v>321</v>
      </c>
    </row>
    <row r="186" spans="1:6" ht="16.5" x14ac:dyDescent="0.25">
      <c r="A186" s="4" t="s">
        <v>321</v>
      </c>
      <c r="B186" s="2" t="s">
        <v>321</v>
      </c>
      <c r="C186" s="4" t="s">
        <v>321</v>
      </c>
      <c r="D186" s="4" t="s">
        <v>321</v>
      </c>
      <c r="E186" s="5" t="s">
        <v>321</v>
      </c>
      <c r="F186" s="10" t="s">
        <v>321</v>
      </c>
    </row>
    <row r="187" spans="1:6" ht="16.5" x14ac:dyDescent="0.25">
      <c r="A187" s="4" t="s">
        <v>321</v>
      </c>
      <c r="B187" s="2" t="s">
        <v>321</v>
      </c>
      <c r="C187" s="4" t="s">
        <v>321</v>
      </c>
      <c r="D187" s="4" t="s">
        <v>321</v>
      </c>
      <c r="E187" s="5" t="s">
        <v>321</v>
      </c>
      <c r="F187" s="10" t="s">
        <v>321</v>
      </c>
    </row>
    <row r="188" spans="1:6" ht="16.5" x14ac:dyDescent="0.25">
      <c r="A188" s="4" t="s">
        <v>321</v>
      </c>
      <c r="B188" s="2" t="s">
        <v>321</v>
      </c>
      <c r="C188" s="4" t="s">
        <v>321</v>
      </c>
      <c r="D188" s="4" t="s">
        <v>321</v>
      </c>
      <c r="E188" s="5" t="s">
        <v>321</v>
      </c>
      <c r="F188" s="10" t="s">
        <v>321</v>
      </c>
    </row>
    <row r="189" spans="1:6" ht="16.5" x14ac:dyDescent="0.25">
      <c r="A189" s="4" t="s">
        <v>321</v>
      </c>
      <c r="B189" s="2" t="s">
        <v>321</v>
      </c>
      <c r="C189" s="4" t="s">
        <v>321</v>
      </c>
      <c r="D189" s="4" t="s">
        <v>321</v>
      </c>
      <c r="E189" s="5" t="s">
        <v>321</v>
      </c>
      <c r="F189" s="10" t="s">
        <v>321</v>
      </c>
    </row>
    <row r="190" spans="1:6" ht="16.5" x14ac:dyDescent="0.25">
      <c r="A190" s="4" t="s">
        <v>321</v>
      </c>
      <c r="B190" s="2" t="s">
        <v>321</v>
      </c>
      <c r="C190" s="4" t="s">
        <v>321</v>
      </c>
      <c r="D190" s="4" t="s">
        <v>321</v>
      </c>
      <c r="E190" s="5" t="s">
        <v>321</v>
      </c>
      <c r="F190" s="10" t="s">
        <v>321</v>
      </c>
    </row>
    <row r="191" spans="1:6" ht="16.5" x14ac:dyDescent="0.25">
      <c r="A191" s="4" t="s">
        <v>321</v>
      </c>
      <c r="B191" s="2" t="s">
        <v>321</v>
      </c>
      <c r="C191" s="4" t="s">
        <v>321</v>
      </c>
      <c r="D191" s="4" t="s">
        <v>321</v>
      </c>
      <c r="E191" s="5" t="s">
        <v>321</v>
      </c>
      <c r="F191" s="10" t="s">
        <v>321</v>
      </c>
    </row>
    <row r="192" spans="1:6" ht="16.5" x14ac:dyDescent="0.25">
      <c r="A192" s="4" t="s">
        <v>321</v>
      </c>
      <c r="B192" s="2" t="s">
        <v>321</v>
      </c>
      <c r="C192" s="4" t="s">
        <v>321</v>
      </c>
      <c r="D192" s="4" t="s">
        <v>321</v>
      </c>
      <c r="E192" s="5" t="s">
        <v>321</v>
      </c>
      <c r="F192" s="10" t="s">
        <v>321</v>
      </c>
    </row>
    <row r="193" spans="1:6" ht="16.5" x14ac:dyDescent="0.25">
      <c r="A193" s="4" t="s">
        <v>321</v>
      </c>
      <c r="B193" s="2" t="s">
        <v>321</v>
      </c>
      <c r="C193" s="4" t="s">
        <v>321</v>
      </c>
      <c r="D193" s="4" t="s">
        <v>321</v>
      </c>
      <c r="E193" s="5" t="s">
        <v>321</v>
      </c>
      <c r="F193" s="10" t="s">
        <v>321</v>
      </c>
    </row>
    <row r="194" spans="1:6" ht="16.5" x14ac:dyDescent="0.25">
      <c r="A194" s="4" t="s">
        <v>321</v>
      </c>
      <c r="B194" s="2" t="s">
        <v>321</v>
      </c>
      <c r="C194" s="4" t="s">
        <v>321</v>
      </c>
      <c r="D194" s="4" t="s">
        <v>321</v>
      </c>
      <c r="E194" s="5" t="s">
        <v>321</v>
      </c>
      <c r="F194" s="10" t="s">
        <v>321</v>
      </c>
    </row>
    <row r="195" spans="1:6" ht="16.5" x14ac:dyDescent="0.25">
      <c r="A195" s="4" t="s">
        <v>321</v>
      </c>
      <c r="B195" s="2" t="s">
        <v>321</v>
      </c>
      <c r="C195" s="4" t="s">
        <v>321</v>
      </c>
      <c r="D195" s="4" t="s">
        <v>321</v>
      </c>
      <c r="E195" s="5" t="s">
        <v>321</v>
      </c>
      <c r="F195" s="10" t="s">
        <v>321</v>
      </c>
    </row>
    <row r="196" spans="1:6" ht="16.5" x14ac:dyDescent="0.25">
      <c r="A196" s="4" t="s">
        <v>321</v>
      </c>
      <c r="B196" s="2" t="s">
        <v>321</v>
      </c>
      <c r="C196" s="4" t="s">
        <v>321</v>
      </c>
      <c r="D196" s="4" t="s">
        <v>321</v>
      </c>
      <c r="E196" s="5" t="s">
        <v>321</v>
      </c>
      <c r="F196" s="10" t="s">
        <v>321</v>
      </c>
    </row>
    <row r="197" spans="1:6" ht="16.5" x14ac:dyDescent="0.25">
      <c r="A197" s="4" t="s">
        <v>321</v>
      </c>
      <c r="B197" s="2" t="s">
        <v>321</v>
      </c>
      <c r="C197" s="4" t="s">
        <v>321</v>
      </c>
      <c r="D197" s="4" t="s">
        <v>321</v>
      </c>
      <c r="E197" s="5" t="s">
        <v>321</v>
      </c>
      <c r="F197" s="10" t="s">
        <v>321</v>
      </c>
    </row>
    <row r="198" spans="1:6" ht="16.5" x14ac:dyDescent="0.25">
      <c r="A198" s="4" t="s">
        <v>321</v>
      </c>
      <c r="B198" s="2" t="s">
        <v>321</v>
      </c>
      <c r="C198" s="4" t="s">
        <v>321</v>
      </c>
      <c r="D198" s="4" t="s">
        <v>321</v>
      </c>
      <c r="E198" s="5" t="s">
        <v>321</v>
      </c>
      <c r="F198" s="10" t="s">
        <v>321</v>
      </c>
    </row>
    <row r="199" spans="1:6" ht="16.5" x14ac:dyDescent="0.25">
      <c r="A199" s="4" t="s">
        <v>321</v>
      </c>
      <c r="B199" s="2" t="s">
        <v>321</v>
      </c>
      <c r="C199" s="4" t="s">
        <v>321</v>
      </c>
      <c r="D199" s="4" t="s">
        <v>321</v>
      </c>
      <c r="E199" s="5" t="s">
        <v>321</v>
      </c>
      <c r="F199" s="10" t="s">
        <v>321</v>
      </c>
    </row>
    <row r="200" spans="1:6" ht="16.5" x14ac:dyDescent="0.25">
      <c r="A200" s="4" t="s">
        <v>321</v>
      </c>
      <c r="B200" s="2" t="s">
        <v>321</v>
      </c>
      <c r="C200" s="4" t="s">
        <v>321</v>
      </c>
      <c r="D200" s="4" t="s">
        <v>321</v>
      </c>
      <c r="E200" s="5" t="s">
        <v>321</v>
      </c>
      <c r="F200" s="10" t="s">
        <v>321</v>
      </c>
    </row>
    <row r="201" spans="1:6" ht="16.5" x14ac:dyDescent="0.25">
      <c r="A201" s="4" t="s">
        <v>321</v>
      </c>
      <c r="B201" s="2" t="s">
        <v>321</v>
      </c>
      <c r="C201" s="4" t="s">
        <v>321</v>
      </c>
      <c r="D201" s="4" t="s">
        <v>321</v>
      </c>
      <c r="E201" s="5" t="s">
        <v>321</v>
      </c>
      <c r="F201" s="10" t="s">
        <v>321</v>
      </c>
    </row>
    <row r="202" spans="1:6" ht="16.5" x14ac:dyDescent="0.25">
      <c r="A202" s="4" t="s">
        <v>321</v>
      </c>
      <c r="B202" s="2" t="s">
        <v>321</v>
      </c>
      <c r="C202" s="4" t="s">
        <v>321</v>
      </c>
      <c r="D202" s="4" t="s">
        <v>321</v>
      </c>
      <c r="E202" s="5" t="s">
        <v>321</v>
      </c>
      <c r="F202" s="10" t="s">
        <v>321</v>
      </c>
    </row>
    <row r="203" spans="1:6" ht="16.5" x14ac:dyDescent="0.25">
      <c r="A203" s="4" t="s">
        <v>321</v>
      </c>
      <c r="B203" s="2" t="s">
        <v>321</v>
      </c>
      <c r="C203" s="4" t="s">
        <v>321</v>
      </c>
      <c r="D203" s="4" t="s">
        <v>321</v>
      </c>
      <c r="E203" s="5" t="s">
        <v>321</v>
      </c>
      <c r="F203" s="10" t="s">
        <v>321</v>
      </c>
    </row>
    <row r="204" spans="1:6" ht="16.5" x14ac:dyDescent="0.25">
      <c r="A204" s="4" t="s">
        <v>321</v>
      </c>
      <c r="B204" s="2" t="s">
        <v>321</v>
      </c>
      <c r="C204" s="4" t="s">
        <v>321</v>
      </c>
      <c r="D204" s="4" t="s">
        <v>321</v>
      </c>
      <c r="E204" s="5" t="s">
        <v>321</v>
      </c>
      <c r="F204" s="10" t="s">
        <v>321</v>
      </c>
    </row>
    <row r="205" spans="1:6" ht="16.5" x14ac:dyDescent="0.25">
      <c r="A205" s="4" t="s">
        <v>321</v>
      </c>
      <c r="B205" s="2" t="s">
        <v>321</v>
      </c>
      <c r="C205" s="4" t="s">
        <v>321</v>
      </c>
      <c r="D205" s="4" t="s">
        <v>321</v>
      </c>
      <c r="E205" s="5" t="s">
        <v>321</v>
      </c>
      <c r="F205" s="10" t="s">
        <v>321</v>
      </c>
    </row>
    <row r="206" spans="1:6" ht="16.5" x14ac:dyDescent="0.25">
      <c r="A206" s="4" t="s">
        <v>321</v>
      </c>
      <c r="B206" s="2" t="s">
        <v>321</v>
      </c>
      <c r="C206" s="4" t="s">
        <v>321</v>
      </c>
      <c r="D206" s="4" t="s">
        <v>321</v>
      </c>
      <c r="E206" s="5" t="s">
        <v>321</v>
      </c>
      <c r="F206" s="10" t="s">
        <v>321</v>
      </c>
    </row>
    <row r="207" spans="1:6" ht="16.5" x14ac:dyDescent="0.25">
      <c r="A207" s="4" t="s">
        <v>321</v>
      </c>
      <c r="B207" s="2" t="s">
        <v>321</v>
      </c>
      <c r="C207" s="4" t="s">
        <v>321</v>
      </c>
      <c r="D207" s="4" t="s">
        <v>321</v>
      </c>
      <c r="E207" s="5" t="s">
        <v>321</v>
      </c>
      <c r="F207" s="10" t="s">
        <v>321</v>
      </c>
    </row>
    <row r="208" spans="1:6" ht="16.5" x14ac:dyDescent="0.25">
      <c r="A208" s="4" t="s">
        <v>321</v>
      </c>
      <c r="B208" s="2" t="s">
        <v>321</v>
      </c>
      <c r="C208" s="4" t="s">
        <v>321</v>
      </c>
      <c r="D208" s="4" t="s">
        <v>321</v>
      </c>
      <c r="E208" s="5" t="s">
        <v>321</v>
      </c>
      <c r="F208" s="10" t="s">
        <v>321</v>
      </c>
    </row>
    <row r="209" spans="1:6" ht="16.5" x14ac:dyDescent="0.25">
      <c r="A209" s="4" t="s">
        <v>321</v>
      </c>
      <c r="B209" s="2" t="s">
        <v>321</v>
      </c>
      <c r="C209" s="4" t="s">
        <v>321</v>
      </c>
      <c r="D209" s="4" t="s">
        <v>321</v>
      </c>
      <c r="E209" s="5" t="s">
        <v>321</v>
      </c>
      <c r="F209" s="10" t="s">
        <v>321</v>
      </c>
    </row>
    <row r="210" spans="1:6" ht="16.5" x14ac:dyDescent="0.25">
      <c r="A210" s="4" t="s">
        <v>321</v>
      </c>
      <c r="B210" s="2" t="s">
        <v>321</v>
      </c>
      <c r="C210" s="4" t="s">
        <v>321</v>
      </c>
      <c r="D210" s="4" t="s">
        <v>321</v>
      </c>
      <c r="E210" s="5" t="s">
        <v>321</v>
      </c>
      <c r="F210" s="10" t="s">
        <v>321</v>
      </c>
    </row>
    <row r="211" spans="1:6" ht="16.5" x14ac:dyDescent="0.25">
      <c r="A211" s="4" t="s">
        <v>321</v>
      </c>
      <c r="B211" s="2" t="s">
        <v>321</v>
      </c>
      <c r="C211" s="4" t="s">
        <v>321</v>
      </c>
      <c r="D211" s="4" t="s">
        <v>321</v>
      </c>
      <c r="E211" s="5" t="s">
        <v>321</v>
      </c>
      <c r="F211" s="10" t="s">
        <v>321</v>
      </c>
    </row>
    <row r="212" spans="1:6" ht="16.5" x14ac:dyDescent="0.25">
      <c r="A212" s="4" t="s">
        <v>321</v>
      </c>
      <c r="B212" s="2" t="s">
        <v>321</v>
      </c>
      <c r="C212" s="4" t="s">
        <v>321</v>
      </c>
      <c r="D212" s="4" t="s">
        <v>321</v>
      </c>
      <c r="E212" s="5" t="s">
        <v>321</v>
      </c>
      <c r="F212" s="10" t="s">
        <v>321</v>
      </c>
    </row>
    <row r="213" spans="1:6" ht="16.5" x14ac:dyDescent="0.25">
      <c r="A213" s="4" t="s">
        <v>321</v>
      </c>
      <c r="B213" s="2" t="s">
        <v>321</v>
      </c>
      <c r="C213" s="4" t="s">
        <v>321</v>
      </c>
      <c r="D213" s="4" t="s">
        <v>321</v>
      </c>
      <c r="E213" s="5" t="s">
        <v>321</v>
      </c>
      <c r="F213" s="10" t="s">
        <v>321</v>
      </c>
    </row>
    <row r="214" spans="1:6" ht="16.5" x14ac:dyDescent="0.25">
      <c r="A214" s="4" t="s">
        <v>321</v>
      </c>
      <c r="B214" s="2" t="s">
        <v>321</v>
      </c>
      <c r="C214" s="4" t="s">
        <v>321</v>
      </c>
      <c r="D214" s="4" t="s">
        <v>321</v>
      </c>
      <c r="E214" s="5" t="s">
        <v>321</v>
      </c>
      <c r="F214" s="10" t="s">
        <v>321</v>
      </c>
    </row>
    <row r="215" spans="1:6" ht="16.5" x14ac:dyDescent="0.25">
      <c r="A215" s="4" t="s">
        <v>321</v>
      </c>
      <c r="B215" s="2" t="s">
        <v>321</v>
      </c>
      <c r="C215" s="4" t="s">
        <v>321</v>
      </c>
      <c r="D215" s="4" t="s">
        <v>321</v>
      </c>
      <c r="E215" s="5" t="s">
        <v>321</v>
      </c>
      <c r="F215" s="10" t="s">
        <v>321</v>
      </c>
    </row>
    <row r="216" spans="1:6" ht="16.5" x14ac:dyDescent="0.25">
      <c r="A216" s="4" t="s">
        <v>321</v>
      </c>
      <c r="B216" s="2" t="s">
        <v>321</v>
      </c>
      <c r="C216" s="4" t="s">
        <v>321</v>
      </c>
      <c r="D216" s="4" t="s">
        <v>321</v>
      </c>
      <c r="E216" s="5" t="s">
        <v>321</v>
      </c>
      <c r="F216" s="10" t="s">
        <v>321</v>
      </c>
    </row>
    <row r="217" spans="1:6" ht="16.5" x14ac:dyDescent="0.25">
      <c r="A217" s="4" t="s">
        <v>321</v>
      </c>
      <c r="B217" s="2" t="s">
        <v>321</v>
      </c>
      <c r="C217" s="4" t="s">
        <v>321</v>
      </c>
      <c r="D217" s="4" t="s">
        <v>321</v>
      </c>
      <c r="E217" s="5" t="s">
        <v>321</v>
      </c>
      <c r="F217" s="10" t="s">
        <v>321</v>
      </c>
    </row>
    <row r="218" spans="1:6" ht="16.5" x14ac:dyDescent="0.25">
      <c r="A218" s="4" t="s">
        <v>321</v>
      </c>
      <c r="B218" s="2" t="s">
        <v>321</v>
      </c>
      <c r="C218" s="4" t="s">
        <v>321</v>
      </c>
      <c r="D218" s="4" t="s">
        <v>321</v>
      </c>
      <c r="E218" s="5" t="s">
        <v>321</v>
      </c>
      <c r="F218" s="10" t="s">
        <v>321</v>
      </c>
    </row>
    <row r="219" spans="1:6" ht="16.5" x14ac:dyDescent="0.25">
      <c r="A219" s="4" t="s">
        <v>321</v>
      </c>
      <c r="B219" s="2" t="s">
        <v>321</v>
      </c>
      <c r="C219" s="4" t="s">
        <v>321</v>
      </c>
      <c r="D219" s="4" t="s">
        <v>321</v>
      </c>
      <c r="E219" s="5" t="s">
        <v>321</v>
      </c>
      <c r="F219" s="10" t="s">
        <v>321</v>
      </c>
    </row>
    <row r="220" spans="1:6" ht="16.5" x14ac:dyDescent="0.25">
      <c r="A220" s="4" t="s">
        <v>321</v>
      </c>
      <c r="B220" s="2" t="s">
        <v>321</v>
      </c>
      <c r="C220" s="4" t="s">
        <v>321</v>
      </c>
      <c r="D220" s="4" t="s">
        <v>321</v>
      </c>
      <c r="E220" s="5" t="s">
        <v>321</v>
      </c>
      <c r="F220" s="10" t="s">
        <v>321</v>
      </c>
    </row>
    <row r="221" spans="1:6" ht="16.5" x14ac:dyDescent="0.25">
      <c r="A221" s="4" t="s">
        <v>321</v>
      </c>
      <c r="B221" s="2" t="s">
        <v>321</v>
      </c>
      <c r="C221" s="4" t="s">
        <v>321</v>
      </c>
      <c r="D221" s="4" t="s">
        <v>321</v>
      </c>
      <c r="E221" s="5" t="s">
        <v>321</v>
      </c>
      <c r="F221" s="10" t="s">
        <v>321</v>
      </c>
    </row>
    <row r="222" spans="1:6" ht="16.5" x14ac:dyDescent="0.25">
      <c r="A222" s="4" t="s">
        <v>321</v>
      </c>
      <c r="B222" s="2" t="s">
        <v>321</v>
      </c>
      <c r="C222" s="4" t="s">
        <v>321</v>
      </c>
      <c r="D222" s="4" t="s">
        <v>321</v>
      </c>
      <c r="E222" s="5" t="s">
        <v>321</v>
      </c>
      <c r="F222" s="10" t="s">
        <v>321</v>
      </c>
    </row>
    <row r="223" spans="1:6" ht="16.5" x14ac:dyDescent="0.25">
      <c r="A223" s="4" t="s">
        <v>321</v>
      </c>
      <c r="B223" s="2" t="s">
        <v>321</v>
      </c>
      <c r="C223" s="4" t="s">
        <v>321</v>
      </c>
      <c r="D223" s="4" t="s">
        <v>321</v>
      </c>
      <c r="E223" s="5" t="s">
        <v>321</v>
      </c>
      <c r="F223" s="10" t="s">
        <v>321</v>
      </c>
    </row>
    <row r="224" spans="1:6" ht="16.5" x14ac:dyDescent="0.25">
      <c r="A224" s="4" t="s">
        <v>321</v>
      </c>
      <c r="B224" s="2" t="s">
        <v>321</v>
      </c>
      <c r="C224" s="4" t="s">
        <v>321</v>
      </c>
      <c r="D224" s="4" t="s">
        <v>321</v>
      </c>
      <c r="E224" s="5" t="s">
        <v>321</v>
      </c>
      <c r="F224" s="10" t="s">
        <v>321</v>
      </c>
    </row>
    <row r="225" spans="1:6" ht="16.5" x14ac:dyDescent="0.25">
      <c r="A225" s="4" t="s">
        <v>321</v>
      </c>
      <c r="B225" s="2" t="s">
        <v>321</v>
      </c>
      <c r="C225" s="4" t="s">
        <v>321</v>
      </c>
      <c r="D225" s="4" t="s">
        <v>321</v>
      </c>
      <c r="E225" s="5" t="s">
        <v>321</v>
      </c>
      <c r="F225" s="10" t="s">
        <v>321</v>
      </c>
    </row>
    <row r="226" spans="1:6" ht="16.5" x14ac:dyDescent="0.25">
      <c r="A226" s="4" t="s">
        <v>321</v>
      </c>
      <c r="B226" s="2" t="s">
        <v>321</v>
      </c>
      <c r="C226" s="4" t="s">
        <v>321</v>
      </c>
      <c r="D226" s="4" t="s">
        <v>321</v>
      </c>
      <c r="E226" s="5" t="s">
        <v>321</v>
      </c>
      <c r="F226" s="10" t="s">
        <v>321</v>
      </c>
    </row>
    <row r="227" spans="1:6" ht="16.5" x14ac:dyDescent="0.25">
      <c r="A227" s="4" t="s">
        <v>321</v>
      </c>
      <c r="B227" s="2" t="s">
        <v>321</v>
      </c>
      <c r="C227" s="4" t="s">
        <v>321</v>
      </c>
      <c r="D227" s="4" t="s">
        <v>321</v>
      </c>
      <c r="E227" s="5" t="s">
        <v>321</v>
      </c>
      <c r="F227" s="10" t="s">
        <v>321</v>
      </c>
    </row>
    <row r="228" spans="1:6" ht="16.5" x14ac:dyDescent="0.25">
      <c r="A228" s="4" t="s">
        <v>321</v>
      </c>
      <c r="B228" s="2" t="s">
        <v>321</v>
      </c>
      <c r="C228" s="4" t="s">
        <v>321</v>
      </c>
      <c r="D228" s="4" t="s">
        <v>321</v>
      </c>
      <c r="E228" s="5" t="s">
        <v>321</v>
      </c>
      <c r="F228" s="10" t="s">
        <v>321</v>
      </c>
    </row>
    <row r="229" spans="1:6" ht="16.5" x14ac:dyDescent="0.25">
      <c r="A229" s="4" t="s">
        <v>321</v>
      </c>
      <c r="B229" s="2" t="s">
        <v>321</v>
      </c>
      <c r="C229" s="4" t="s">
        <v>321</v>
      </c>
      <c r="D229" s="4" t="s">
        <v>321</v>
      </c>
      <c r="E229" s="5" t="s">
        <v>321</v>
      </c>
      <c r="F229" s="10" t="s">
        <v>321</v>
      </c>
    </row>
    <row r="230" spans="1:6" ht="16.5" x14ac:dyDescent="0.25">
      <c r="A230" s="4" t="s">
        <v>321</v>
      </c>
      <c r="B230" s="2" t="s">
        <v>321</v>
      </c>
      <c r="C230" s="4" t="s">
        <v>321</v>
      </c>
      <c r="D230" s="4" t="s">
        <v>321</v>
      </c>
      <c r="E230" s="5" t="s">
        <v>321</v>
      </c>
      <c r="F230" s="10" t="s">
        <v>321</v>
      </c>
    </row>
    <row r="231" spans="1:6" ht="16.5" x14ac:dyDescent="0.25">
      <c r="A231" s="4" t="s">
        <v>321</v>
      </c>
      <c r="B231" s="2" t="s">
        <v>321</v>
      </c>
      <c r="C231" s="4" t="s">
        <v>321</v>
      </c>
      <c r="D231" s="4" t="s">
        <v>321</v>
      </c>
      <c r="E231" s="5" t="s">
        <v>321</v>
      </c>
      <c r="F231" s="10" t="s">
        <v>321</v>
      </c>
    </row>
    <row r="232" spans="1:6" ht="16.5" x14ac:dyDescent="0.25">
      <c r="A232" s="4" t="s">
        <v>321</v>
      </c>
      <c r="B232" s="2" t="s">
        <v>321</v>
      </c>
      <c r="C232" s="4" t="s">
        <v>321</v>
      </c>
      <c r="D232" s="4" t="s">
        <v>321</v>
      </c>
      <c r="E232" s="5" t="s">
        <v>321</v>
      </c>
      <c r="F232" s="10" t="s">
        <v>321</v>
      </c>
    </row>
    <row r="233" spans="1:6" ht="16.5" x14ac:dyDescent="0.25">
      <c r="A233" s="4" t="s">
        <v>321</v>
      </c>
      <c r="B233" s="2" t="s">
        <v>321</v>
      </c>
      <c r="C233" s="4" t="s">
        <v>321</v>
      </c>
      <c r="D233" s="4" t="s">
        <v>321</v>
      </c>
      <c r="E233" s="5" t="s">
        <v>321</v>
      </c>
      <c r="F233" s="10" t="s">
        <v>321</v>
      </c>
    </row>
    <row r="234" spans="1:6" ht="16.5" x14ac:dyDescent="0.25">
      <c r="A234" s="4" t="s">
        <v>321</v>
      </c>
      <c r="B234" s="2" t="s">
        <v>321</v>
      </c>
      <c r="C234" s="4" t="s">
        <v>321</v>
      </c>
      <c r="D234" s="4" t="s">
        <v>321</v>
      </c>
      <c r="E234" s="5" t="s">
        <v>321</v>
      </c>
      <c r="F234" s="10" t="s">
        <v>321</v>
      </c>
    </row>
    <row r="235" spans="1:6" ht="16.5" x14ac:dyDescent="0.25">
      <c r="A235" s="4" t="s">
        <v>321</v>
      </c>
      <c r="B235" s="2" t="s">
        <v>321</v>
      </c>
      <c r="C235" s="4" t="s">
        <v>321</v>
      </c>
      <c r="D235" s="4" t="s">
        <v>321</v>
      </c>
      <c r="E235" s="5" t="s">
        <v>321</v>
      </c>
      <c r="F235" s="10" t="s">
        <v>321</v>
      </c>
    </row>
    <row r="236" spans="1:6" ht="16.5" x14ac:dyDescent="0.25">
      <c r="A236" s="4" t="s">
        <v>321</v>
      </c>
      <c r="B236" s="2" t="s">
        <v>321</v>
      </c>
      <c r="C236" s="4" t="s">
        <v>321</v>
      </c>
      <c r="D236" s="4" t="s">
        <v>321</v>
      </c>
      <c r="E236" s="5" t="s">
        <v>321</v>
      </c>
      <c r="F236" s="10" t="s">
        <v>321</v>
      </c>
    </row>
    <row r="237" spans="1:6" ht="16.5" x14ac:dyDescent="0.25">
      <c r="A237" s="4" t="s">
        <v>321</v>
      </c>
      <c r="B237" s="2" t="s">
        <v>321</v>
      </c>
      <c r="C237" s="4" t="s">
        <v>321</v>
      </c>
      <c r="D237" s="4" t="s">
        <v>321</v>
      </c>
      <c r="E237" s="5" t="s">
        <v>321</v>
      </c>
      <c r="F237" s="10" t="s">
        <v>321</v>
      </c>
    </row>
    <row r="238" spans="1:6" ht="16.5" x14ac:dyDescent="0.25">
      <c r="A238" s="4" t="s">
        <v>321</v>
      </c>
      <c r="B238" s="2" t="s">
        <v>321</v>
      </c>
      <c r="C238" s="4" t="s">
        <v>321</v>
      </c>
      <c r="D238" s="4" t="s">
        <v>321</v>
      </c>
      <c r="E238" s="5" t="s">
        <v>321</v>
      </c>
      <c r="F238" s="10" t="s">
        <v>321</v>
      </c>
    </row>
    <row r="239" spans="1:6" ht="16.5" x14ac:dyDescent="0.25">
      <c r="A239" s="4" t="s">
        <v>321</v>
      </c>
      <c r="B239" s="2" t="s">
        <v>321</v>
      </c>
      <c r="C239" s="4" t="s">
        <v>321</v>
      </c>
      <c r="D239" s="4" t="s">
        <v>321</v>
      </c>
      <c r="E239" s="5" t="s">
        <v>321</v>
      </c>
      <c r="F239" s="10" t="s">
        <v>321</v>
      </c>
    </row>
    <row r="240" spans="1:6" ht="16.5" x14ac:dyDescent="0.25">
      <c r="A240" s="4" t="s">
        <v>321</v>
      </c>
      <c r="B240" s="2" t="s">
        <v>321</v>
      </c>
      <c r="C240" s="4" t="s">
        <v>321</v>
      </c>
      <c r="D240" s="4" t="s">
        <v>321</v>
      </c>
      <c r="E240" s="5" t="s">
        <v>321</v>
      </c>
      <c r="F240" s="10" t="s">
        <v>321</v>
      </c>
    </row>
    <row r="241" spans="1:6" ht="16.5" x14ac:dyDescent="0.25">
      <c r="A241" s="4" t="s">
        <v>321</v>
      </c>
      <c r="B241" s="2" t="s">
        <v>321</v>
      </c>
      <c r="C241" s="4" t="s">
        <v>321</v>
      </c>
      <c r="D241" s="4" t="s">
        <v>321</v>
      </c>
      <c r="E241" s="5" t="s">
        <v>321</v>
      </c>
      <c r="F241" s="10" t="s">
        <v>321</v>
      </c>
    </row>
    <row r="242" spans="1:6" ht="16.5" x14ac:dyDescent="0.25">
      <c r="A242" s="4" t="s">
        <v>321</v>
      </c>
      <c r="B242" s="2" t="s">
        <v>321</v>
      </c>
      <c r="C242" s="4" t="s">
        <v>321</v>
      </c>
      <c r="D242" s="4" t="s">
        <v>321</v>
      </c>
      <c r="E242" s="5" t="s">
        <v>321</v>
      </c>
      <c r="F242" s="10" t="s">
        <v>321</v>
      </c>
    </row>
    <row r="243" spans="1:6" ht="16.5" x14ac:dyDescent="0.25">
      <c r="A243" s="4" t="s">
        <v>321</v>
      </c>
      <c r="B243" s="2" t="s">
        <v>321</v>
      </c>
      <c r="C243" s="4" t="s">
        <v>321</v>
      </c>
      <c r="D243" s="4" t="s">
        <v>321</v>
      </c>
      <c r="E243" s="5" t="s">
        <v>321</v>
      </c>
      <c r="F243" s="10" t="s">
        <v>321</v>
      </c>
    </row>
    <row r="244" spans="1:6" ht="16.5" x14ac:dyDescent="0.25">
      <c r="A244" s="4" t="s">
        <v>321</v>
      </c>
      <c r="B244" s="2" t="s">
        <v>321</v>
      </c>
      <c r="C244" s="4" t="s">
        <v>321</v>
      </c>
      <c r="D244" s="4" t="s">
        <v>321</v>
      </c>
      <c r="E244" s="5" t="s">
        <v>321</v>
      </c>
      <c r="F244" s="10" t="s">
        <v>321</v>
      </c>
    </row>
    <row r="245" spans="1:6" ht="16.5" x14ac:dyDescent="0.25">
      <c r="A245" s="4" t="s">
        <v>321</v>
      </c>
      <c r="B245" s="2" t="s">
        <v>321</v>
      </c>
      <c r="C245" s="4" t="s">
        <v>321</v>
      </c>
      <c r="D245" s="4" t="s">
        <v>321</v>
      </c>
      <c r="E245" s="5" t="s">
        <v>321</v>
      </c>
      <c r="F245" s="10" t="s">
        <v>321</v>
      </c>
    </row>
    <row r="246" spans="1:6" ht="16.5" x14ac:dyDescent="0.25">
      <c r="A246" s="4" t="s">
        <v>321</v>
      </c>
      <c r="B246" s="2" t="s">
        <v>321</v>
      </c>
      <c r="C246" s="4" t="s">
        <v>321</v>
      </c>
      <c r="D246" s="4" t="s">
        <v>321</v>
      </c>
      <c r="E246" s="5" t="s">
        <v>321</v>
      </c>
      <c r="F246" s="10" t="s">
        <v>321</v>
      </c>
    </row>
    <row r="247" spans="1:6" ht="16.5" x14ac:dyDescent="0.25">
      <c r="A247" s="4" t="s">
        <v>321</v>
      </c>
      <c r="B247" s="2" t="s">
        <v>321</v>
      </c>
      <c r="C247" s="4" t="s">
        <v>321</v>
      </c>
      <c r="D247" s="4" t="s">
        <v>321</v>
      </c>
      <c r="E247" s="5" t="s">
        <v>321</v>
      </c>
      <c r="F247" s="10" t="s">
        <v>321</v>
      </c>
    </row>
    <row r="248" spans="1:6" ht="16.5" x14ac:dyDescent="0.25">
      <c r="A248" s="4" t="s">
        <v>321</v>
      </c>
      <c r="B248" s="2" t="s">
        <v>321</v>
      </c>
      <c r="C248" s="4" t="s">
        <v>321</v>
      </c>
      <c r="D248" s="4" t="s">
        <v>321</v>
      </c>
      <c r="E248" s="5" t="s">
        <v>321</v>
      </c>
      <c r="F248" s="10" t="s">
        <v>321</v>
      </c>
    </row>
    <row r="249" spans="1:6" ht="16.5" x14ac:dyDescent="0.25">
      <c r="A249" s="4" t="s">
        <v>321</v>
      </c>
      <c r="B249" s="2" t="s">
        <v>321</v>
      </c>
      <c r="C249" s="4" t="s">
        <v>321</v>
      </c>
      <c r="D249" s="4" t="s">
        <v>321</v>
      </c>
      <c r="E249" s="5" t="s">
        <v>321</v>
      </c>
      <c r="F249" s="10" t="s">
        <v>321</v>
      </c>
    </row>
    <row r="250" spans="1:6" ht="16.5" x14ac:dyDescent="0.25">
      <c r="A250" s="4" t="s">
        <v>321</v>
      </c>
      <c r="B250" s="2" t="s">
        <v>321</v>
      </c>
      <c r="C250" s="4" t="s">
        <v>321</v>
      </c>
      <c r="D250" s="4" t="s">
        <v>321</v>
      </c>
      <c r="E250" s="5" t="s">
        <v>321</v>
      </c>
      <c r="F250" s="10" t="s">
        <v>321</v>
      </c>
    </row>
    <row r="251" spans="1:6" ht="16.5" x14ac:dyDescent="0.25">
      <c r="A251" s="4" t="s">
        <v>321</v>
      </c>
      <c r="B251" s="2" t="s">
        <v>321</v>
      </c>
      <c r="C251" s="4" t="s">
        <v>321</v>
      </c>
      <c r="D251" s="4" t="s">
        <v>321</v>
      </c>
      <c r="E251" s="5" t="s">
        <v>321</v>
      </c>
      <c r="F251" s="10" t="s">
        <v>321</v>
      </c>
    </row>
    <row r="252" spans="1:6" ht="16.5" x14ac:dyDescent="0.25">
      <c r="A252" s="4" t="s">
        <v>321</v>
      </c>
      <c r="B252" s="2" t="s">
        <v>321</v>
      </c>
      <c r="C252" s="4" t="s">
        <v>321</v>
      </c>
      <c r="D252" s="4" t="s">
        <v>321</v>
      </c>
      <c r="E252" s="5" t="s">
        <v>321</v>
      </c>
      <c r="F252" s="10" t="s">
        <v>321</v>
      </c>
    </row>
    <row r="253" spans="1:6" ht="16.5" x14ac:dyDescent="0.25">
      <c r="A253" s="4" t="s">
        <v>321</v>
      </c>
      <c r="B253" s="2" t="s">
        <v>321</v>
      </c>
      <c r="C253" s="4" t="s">
        <v>321</v>
      </c>
      <c r="D253" s="4" t="s">
        <v>321</v>
      </c>
      <c r="E253" s="5" t="s">
        <v>321</v>
      </c>
      <c r="F253" s="10" t="s">
        <v>321</v>
      </c>
    </row>
    <row r="254" spans="1:6" ht="16.5" x14ac:dyDescent="0.25">
      <c r="A254" s="4" t="s">
        <v>321</v>
      </c>
      <c r="B254" s="2" t="s">
        <v>321</v>
      </c>
      <c r="C254" s="4" t="s">
        <v>321</v>
      </c>
      <c r="D254" s="4" t="s">
        <v>321</v>
      </c>
      <c r="E254" s="5" t="s">
        <v>321</v>
      </c>
      <c r="F254" s="10" t="s">
        <v>321</v>
      </c>
    </row>
    <row r="255" spans="1:6" ht="16.5" x14ac:dyDescent="0.25">
      <c r="A255" s="4" t="s">
        <v>321</v>
      </c>
      <c r="B255" s="2" t="s">
        <v>321</v>
      </c>
      <c r="C255" s="4" t="s">
        <v>321</v>
      </c>
      <c r="D255" s="4" t="s">
        <v>321</v>
      </c>
      <c r="E255" s="5" t="s">
        <v>321</v>
      </c>
      <c r="F255" s="10" t="s">
        <v>321</v>
      </c>
    </row>
    <row r="256" spans="1:6" ht="16.5" x14ac:dyDescent="0.25">
      <c r="A256" s="4" t="s">
        <v>321</v>
      </c>
      <c r="B256" s="2" t="s">
        <v>321</v>
      </c>
      <c r="C256" s="4" t="s">
        <v>321</v>
      </c>
      <c r="D256" s="4" t="s">
        <v>321</v>
      </c>
      <c r="E256" s="5" t="s">
        <v>321</v>
      </c>
      <c r="F256" s="10" t="s">
        <v>321</v>
      </c>
    </row>
    <row r="257" spans="1:6" ht="16.5" x14ac:dyDescent="0.25">
      <c r="A257" s="4" t="s">
        <v>321</v>
      </c>
      <c r="B257" s="2" t="s">
        <v>321</v>
      </c>
      <c r="C257" s="4" t="s">
        <v>321</v>
      </c>
      <c r="D257" s="4" t="s">
        <v>321</v>
      </c>
      <c r="E257" s="5" t="s">
        <v>321</v>
      </c>
      <c r="F257" s="10" t="s">
        <v>321</v>
      </c>
    </row>
    <row r="258" spans="1:6" ht="16.5" x14ac:dyDescent="0.25">
      <c r="A258" s="4" t="s">
        <v>321</v>
      </c>
      <c r="B258" s="2" t="s">
        <v>321</v>
      </c>
      <c r="C258" s="4" t="s">
        <v>321</v>
      </c>
      <c r="D258" s="4" t="s">
        <v>321</v>
      </c>
      <c r="E258" s="5" t="s">
        <v>321</v>
      </c>
      <c r="F258" s="10" t="s">
        <v>321</v>
      </c>
    </row>
    <row r="259" spans="1:6" ht="16.5" x14ac:dyDescent="0.25">
      <c r="A259" s="4" t="s">
        <v>321</v>
      </c>
      <c r="B259" s="2" t="s">
        <v>321</v>
      </c>
      <c r="C259" s="4" t="s">
        <v>321</v>
      </c>
      <c r="D259" s="4" t="s">
        <v>321</v>
      </c>
      <c r="E259" s="5" t="s">
        <v>321</v>
      </c>
      <c r="F259" s="10" t="s">
        <v>321</v>
      </c>
    </row>
    <row r="260" spans="1:6" ht="16.5" x14ac:dyDescent="0.25">
      <c r="A260" s="4" t="s">
        <v>321</v>
      </c>
      <c r="B260" s="2" t="s">
        <v>321</v>
      </c>
      <c r="C260" s="4" t="s">
        <v>321</v>
      </c>
      <c r="D260" s="4" t="s">
        <v>321</v>
      </c>
      <c r="E260" s="5" t="s">
        <v>321</v>
      </c>
      <c r="F260" s="10" t="s">
        <v>321</v>
      </c>
    </row>
    <row r="261" spans="1:6" ht="16.5" x14ac:dyDescent="0.25">
      <c r="A261" s="4" t="s">
        <v>321</v>
      </c>
      <c r="B261" s="2" t="s">
        <v>321</v>
      </c>
      <c r="C261" s="4" t="s">
        <v>321</v>
      </c>
      <c r="D261" s="4" t="s">
        <v>321</v>
      </c>
      <c r="E261" s="5" t="s">
        <v>321</v>
      </c>
      <c r="F261" s="10" t="s">
        <v>321</v>
      </c>
    </row>
    <row r="262" spans="1:6" ht="16.5" x14ac:dyDescent="0.25">
      <c r="A262" s="4" t="s">
        <v>321</v>
      </c>
      <c r="B262" s="2" t="s">
        <v>321</v>
      </c>
      <c r="C262" s="4" t="s">
        <v>321</v>
      </c>
      <c r="D262" s="4" t="s">
        <v>321</v>
      </c>
      <c r="E262" s="5" t="s">
        <v>321</v>
      </c>
      <c r="F262" s="10" t="s">
        <v>321</v>
      </c>
    </row>
    <row r="263" spans="1:6" ht="16.5" x14ac:dyDescent="0.25">
      <c r="A263" s="4" t="s">
        <v>321</v>
      </c>
      <c r="B263" s="2" t="s">
        <v>321</v>
      </c>
      <c r="C263" s="4" t="s">
        <v>321</v>
      </c>
      <c r="D263" s="4" t="s">
        <v>321</v>
      </c>
      <c r="E263" s="5" t="s">
        <v>321</v>
      </c>
      <c r="F263" s="10" t="s">
        <v>321</v>
      </c>
    </row>
    <row r="264" spans="1:6" ht="16.5" x14ac:dyDescent="0.25">
      <c r="A264" s="4" t="s">
        <v>321</v>
      </c>
      <c r="B264" s="2" t="s">
        <v>321</v>
      </c>
      <c r="C264" s="4" t="s">
        <v>321</v>
      </c>
      <c r="D264" s="4" t="s">
        <v>321</v>
      </c>
      <c r="E264" s="5" t="s">
        <v>321</v>
      </c>
      <c r="F264" s="10" t="s">
        <v>321</v>
      </c>
    </row>
    <row r="265" spans="1:6" ht="16.5" x14ac:dyDescent="0.25">
      <c r="A265" s="4" t="s">
        <v>321</v>
      </c>
      <c r="B265" s="2" t="s">
        <v>321</v>
      </c>
      <c r="C265" s="4" t="s">
        <v>321</v>
      </c>
      <c r="D265" s="4" t="s">
        <v>321</v>
      </c>
      <c r="E265" s="5" t="s">
        <v>321</v>
      </c>
      <c r="F265" s="10" t="s">
        <v>321</v>
      </c>
    </row>
    <row r="266" spans="1:6" ht="16.5" x14ac:dyDescent="0.25">
      <c r="A266" s="4" t="s">
        <v>321</v>
      </c>
      <c r="B266" s="2" t="s">
        <v>321</v>
      </c>
      <c r="C266" s="4" t="s">
        <v>321</v>
      </c>
      <c r="D266" s="4" t="s">
        <v>321</v>
      </c>
      <c r="E266" s="5" t="s">
        <v>321</v>
      </c>
      <c r="F266" s="10" t="s">
        <v>321</v>
      </c>
    </row>
    <row r="267" spans="1:6" ht="16.5" x14ac:dyDescent="0.25">
      <c r="A267" s="4" t="s">
        <v>321</v>
      </c>
      <c r="B267" s="2" t="s">
        <v>321</v>
      </c>
      <c r="C267" s="4" t="s">
        <v>321</v>
      </c>
      <c r="D267" s="4" t="s">
        <v>321</v>
      </c>
      <c r="E267" s="5" t="s">
        <v>321</v>
      </c>
      <c r="F267" s="10" t="s">
        <v>321</v>
      </c>
    </row>
    <row r="268" spans="1:6" ht="16.5" x14ac:dyDescent="0.25">
      <c r="A268" s="4" t="s">
        <v>321</v>
      </c>
      <c r="B268" s="2" t="s">
        <v>321</v>
      </c>
      <c r="C268" s="4" t="s">
        <v>321</v>
      </c>
      <c r="D268" s="4" t="s">
        <v>321</v>
      </c>
      <c r="E268" s="5" t="s">
        <v>321</v>
      </c>
      <c r="F268" s="10" t="s">
        <v>321</v>
      </c>
    </row>
    <row r="269" spans="1:6" ht="16.5" x14ac:dyDescent="0.25">
      <c r="A269" s="4" t="s">
        <v>321</v>
      </c>
      <c r="B269" s="2" t="s">
        <v>321</v>
      </c>
      <c r="C269" s="4" t="s">
        <v>321</v>
      </c>
      <c r="D269" s="4" t="s">
        <v>321</v>
      </c>
      <c r="E269" s="5" t="s">
        <v>321</v>
      </c>
      <c r="F269" s="10" t="s">
        <v>321</v>
      </c>
    </row>
    <row r="270" spans="1:6" ht="16.5" x14ac:dyDescent="0.25">
      <c r="A270" s="4" t="s">
        <v>321</v>
      </c>
      <c r="B270" s="2" t="s">
        <v>321</v>
      </c>
      <c r="C270" s="4" t="s">
        <v>321</v>
      </c>
      <c r="D270" s="4" t="s">
        <v>321</v>
      </c>
      <c r="E270" s="5" t="s">
        <v>321</v>
      </c>
      <c r="F270" s="10" t="s">
        <v>321</v>
      </c>
    </row>
    <row r="271" spans="1:6" ht="16.5" x14ac:dyDescent="0.25">
      <c r="A271" s="4" t="s">
        <v>321</v>
      </c>
      <c r="B271" s="2" t="s">
        <v>321</v>
      </c>
      <c r="C271" s="4" t="s">
        <v>321</v>
      </c>
      <c r="D271" s="4" t="s">
        <v>321</v>
      </c>
      <c r="E271" s="5" t="s">
        <v>321</v>
      </c>
      <c r="F271" s="10" t="s">
        <v>321</v>
      </c>
    </row>
    <row r="272" spans="1:6" ht="16.5" x14ac:dyDescent="0.25">
      <c r="A272" s="4" t="s">
        <v>321</v>
      </c>
      <c r="B272" s="2" t="s">
        <v>321</v>
      </c>
      <c r="C272" s="4" t="s">
        <v>321</v>
      </c>
      <c r="D272" s="4" t="s">
        <v>321</v>
      </c>
      <c r="E272" s="5" t="s">
        <v>321</v>
      </c>
      <c r="F272" s="10" t="s">
        <v>321</v>
      </c>
    </row>
    <row r="273" spans="1:6" ht="16.5" x14ac:dyDescent="0.25">
      <c r="A273" s="4" t="s">
        <v>321</v>
      </c>
      <c r="B273" s="2" t="s">
        <v>321</v>
      </c>
      <c r="C273" s="4" t="s">
        <v>321</v>
      </c>
      <c r="D273" s="4" t="s">
        <v>321</v>
      </c>
      <c r="E273" s="5" t="s">
        <v>321</v>
      </c>
      <c r="F273" s="10" t="s">
        <v>321</v>
      </c>
    </row>
    <row r="274" spans="1:6" ht="16.5" x14ac:dyDescent="0.25">
      <c r="A274" s="4" t="s">
        <v>321</v>
      </c>
      <c r="B274" s="2" t="s">
        <v>321</v>
      </c>
      <c r="C274" s="4" t="s">
        <v>321</v>
      </c>
      <c r="D274" s="4" t="s">
        <v>321</v>
      </c>
      <c r="E274" s="5" t="s">
        <v>321</v>
      </c>
      <c r="F274" s="10" t="s">
        <v>321</v>
      </c>
    </row>
    <row r="275" spans="1:6" ht="16.5" x14ac:dyDescent="0.25">
      <c r="A275" s="4" t="s">
        <v>321</v>
      </c>
      <c r="B275" s="2" t="s">
        <v>321</v>
      </c>
      <c r="C275" s="4" t="s">
        <v>321</v>
      </c>
      <c r="D275" s="4" t="s">
        <v>321</v>
      </c>
      <c r="E275" s="5" t="s">
        <v>321</v>
      </c>
      <c r="F275" s="10" t="s">
        <v>321</v>
      </c>
    </row>
    <row r="276" spans="1:6" ht="16.5" x14ac:dyDescent="0.25">
      <c r="A276" s="4" t="s">
        <v>321</v>
      </c>
      <c r="B276" s="2" t="s">
        <v>321</v>
      </c>
      <c r="C276" s="4" t="s">
        <v>321</v>
      </c>
      <c r="D276" s="4" t="s">
        <v>321</v>
      </c>
      <c r="E276" s="5" t="s">
        <v>321</v>
      </c>
      <c r="F276" s="10" t="s">
        <v>321</v>
      </c>
    </row>
    <row r="277" spans="1:6" ht="16.5" x14ac:dyDescent="0.25">
      <c r="A277" s="4" t="s">
        <v>321</v>
      </c>
      <c r="B277" s="2" t="s">
        <v>321</v>
      </c>
      <c r="C277" s="4" t="s">
        <v>321</v>
      </c>
      <c r="D277" s="4" t="s">
        <v>321</v>
      </c>
      <c r="E277" s="5" t="s">
        <v>321</v>
      </c>
      <c r="F277" s="10" t="s">
        <v>321</v>
      </c>
    </row>
    <row r="278" spans="1:6" ht="16.5" x14ac:dyDescent="0.25">
      <c r="A278" s="4" t="s">
        <v>321</v>
      </c>
      <c r="B278" s="2" t="s">
        <v>321</v>
      </c>
      <c r="C278" s="4" t="s">
        <v>321</v>
      </c>
      <c r="D278" s="4" t="s">
        <v>321</v>
      </c>
      <c r="E278" s="5" t="s">
        <v>321</v>
      </c>
      <c r="F278" s="10" t="s">
        <v>321</v>
      </c>
    </row>
    <row r="279" spans="1:6" ht="16.5" x14ac:dyDescent="0.25">
      <c r="A279" s="4" t="s">
        <v>321</v>
      </c>
      <c r="B279" s="2" t="s">
        <v>321</v>
      </c>
      <c r="C279" s="4" t="s">
        <v>321</v>
      </c>
      <c r="D279" s="4" t="s">
        <v>321</v>
      </c>
      <c r="E279" s="5" t="s">
        <v>321</v>
      </c>
      <c r="F279" s="10" t="s">
        <v>321</v>
      </c>
    </row>
    <row r="280" spans="1:6" ht="16.5" x14ac:dyDescent="0.25">
      <c r="A280" s="4" t="s">
        <v>321</v>
      </c>
      <c r="B280" s="2" t="s">
        <v>321</v>
      </c>
      <c r="C280" s="4" t="s">
        <v>321</v>
      </c>
      <c r="D280" s="4" t="s">
        <v>321</v>
      </c>
      <c r="E280" s="5" t="s">
        <v>321</v>
      </c>
      <c r="F280" s="10" t="s">
        <v>321</v>
      </c>
    </row>
    <row r="281" spans="1:6" ht="16.5" x14ac:dyDescent="0.25">
      <c r="A281" s="4" t="s">
        <v>321</v>
      </c>
      <c r="B281" s="2" t="s">
        <v>321</v>
      </c>
      <c r="C281" s="4" t="s">
        <v>321</v>
      </c>
      <c r="D281" s="4" t="s">
        <v>321</v>
      </c>
      <c r="E281" s="5" t="s">
        <v>321</v>
      </c>
      <c r="F281" s="10" t="s">
        <v>321</v>
      </c>
    </row>
    <row r="282" spans="1:6" ht="16.5" x14ac:dyDescent="0.25">
      <c r="A282" s="4" t="s">
        <v>321</v>
      </c>
      <c r="B282" s="2" t="s">
        <v>321</v>
      </c>
      <c r="C282" s="4" t="s">
        <v>321</v>
      </c>
      <c r="D282" s="4" t="s">
        <v>321</v>
      </c>
      <c r="E282" s="5" t="s">
        <v>321</v>
      </c>
      <c r="F282" s="10" t="s">
        <v>321</v>
      </c>
    </row>
    <row r="283" spans="1:6" ht="16.5" x14ac:dyDescent="0.25">
      <c r="A283" s="4" t="s">
        <v>321</v>
      </c>
      <c r="B283" s="2" t="s">
        <v>321</v>
      </c>
      <c r="C283" s="4" t="s">
        <v>321</v>
      </c>
      <c r="D283" s="4" t="s">
        <v>321</v>
      </c>
      <c r="E283" s="5" t="s">
        <v>321</v>
      </c>
      <c r="F283" s="10" t="s">
        <v>321</v>
      </c>
    </row>
    <row r="284" spans="1:6" ht="16.5" x14ac:dyDescent="0.25">
      <c r="A284" s="4" t="s">
        <v>321</v>
      </c>
      <c r="B284" s="2" t="s">
        <v>321</v>
      </c>
      <c r="C284" s="4" t="s">
        <v>321</v>
      </c>
      <c r="D284" s="4" t="s">
        <v>321</v>
      </c>
      <c r="E284" s="5" t="s">
        <v>321</v>
      </c>
      <c r="F284" s="10" t="s">
        <v>321</v>
      </c>
    </row>
    <row r="285" spans="1:6" ht="16.5" x14ac:dyDescent="0.25">
      <c r="A285" s="4" t="s">
        <v>321</v>
      </c>
      <c r="B285" s="2" t="s">
        <v>321</v>
      </c>
      <c r="C285" s="4" t="s">
        <v>321</v>
      </c>
      <c r="D285" s="4" t="s">
        <v>321</v>
      </c>
      <c r="E285" s="5" t="s">
        <v>321</v>
      </c>
      <c r="F285" s="10" t="s">
        <v>321</v>
      </c>
    </row>
    <row r="286" spans="1:6" ht="16.5" x14ac:dyDescent="0.25">
      <c r="A286" s="4" t="s">
        <v>321</v>
      </c>
      <c r="B286" s="2" t="s">
        <v>321</v>
      </c>
      <c r="C286" s="4" t="s">
        <v>321</v>
      </c>
      <c r="D286" s="4" t="s">
        <v>321</v>
      </c>
      <c r="E286" s="5" t="s">
        <v>321</v>
      </c>
      <c r="F286" s="10" t="s">
        <v>321</v>
      </c>
    </row>
    <row r="287" spans="1:6" ht="16.5" x14ac:dyDescent="0.25">
      <c r="A287" s="4" t="s">
        <v>321</v>
      </c>
      <c r="B287" s="2" t="s">
        <v>321</v>
      </c>
      <c r="C287" s="4" t="s">
        <v>321</v>
      </c>
      <c r="D287" s="4" t="s">
        <v>321</v>
      </c>
      <c r="E287" s="5" t="s">
        <v>321</v>
      </c>
      <c r="F287" s="10" t="s">
        <v>321</v>
      </c>
    </row>
    <row r="288" spans="1:6" ht="16.5" x14ac:dyDescent="0.25">
      <c r="A288" s="4" t="s">
        <v>321</v>
      </c>
      <c r="B288" s="2" t="s">
        <v>321</v>
      </c>
      <c r="C288" s="4" t="s">
        <v>321</v>
      </c>
      <c r="D288" s="4" t="s">
        <v>321</v>
      </c>
      <c r="E288" s="5" t="s">
        <v>321</v>
      </c>
      <c r="F288" s="10" t="s">
        <v>321</v>
      </c>
    </row>
    <row r="289" spans="1:6" ht="16.5" x14ac:dyDescent="0.25">
      <c r="A289" s="4" t="s">
        <v>321</v>
      </c>
      <c r="B289" s="2" t="s">
        <v>321</v>
      </c>
      <c r="C289" s="4" t="s">
        <v>321</v>
      </c>
      <c r="D289" s="4" t="s">
        <v>321</v>
      </c>
      <c r="E289" s="5" t="s">
        <v>321</v>
      </c>
      <c r="F289" s="10" t="s">
        <v>321</v>
      </c>
    </row>
    <row r="290" spans="1:6" ht="16.5" x14ac:dyDescent="0.25">
      <c r="A290" s="4" t="s">
        <v>321</v>
      </c>
      <c r="B290" s="2" t="s">
        <v>321</v>
      </c>
      <c r="C290" s="4" t="s">
        <v>321</v>
      </c>
      <c r="D290" s="4" t="s">
        <v>321</v>
      </c>
      <c r="E290" s="5" t="s">
        <v>321</v>
      </c>
      <c r="F290" s="10" t="s">
        <v>321</v>
      </c>
    </row>
    <row r="291" spans="1:6" ht="16.5" x14ac:dyDescent="0.25">
      <c r="A291" s="4" t="s">
        <v>321</v>
      </c>
      <c r="B291" s="2" t="s">
        <v>321</v>
      </c>
      <c r="C291" s="4" t="s">
        <v>321</v>
      </c>
      <c r="D291" s="4" t="s">
        <v>321</v>
      </c>
      <c r="E291" s="5" t="s">
        <v>321</v>
      </c>
      <c r="F291" s="10" t="s">
        <v>321</v>
      </c>
    </row>
    <row r="292" spans="1:6" ht="16.5" x14ac:dyDescent="0.25">
      <c r="A292" s="4" t="s">
        <v>321</v>
      </c>
      <c r="B292" s="2" t="s">
        <v>321</v>
      </c>
      <c r="C292" s="4" t="s">
        <v>321</v>
      </c>
      <c r="D292" s="4" t="s">
        <v>321</v>
      </c>
      <c r="E292" s="5" t="s">
        <v>321</v>
      </c>
      <c r="F292" s="10" t="s">
        <v>321</v>
      </c>
    </row>
    <row r="293" spans="1:6" ht="16.5" x14ac:dyDescent="0.25">
      <c r="A293" s="4" t="s">
        <v>321</v>
      </c>
      <c r="B293" s="2" t="s">
        <v>321</v>
      </c>
      <c r="C293" s="4" t="s">
        <v>321</v>
      </c>
      <c r="D293" s="4" t="s">
        <v>321</v>
      </c>
      <c r="E293" s="5" t="s">
        <v>321</v>
      </c>
      <c r="F293" s="10" t="s">
        <v>321</v>
      </c>
    </row>
    <row r="294" spans="1:6" ht="16.5" x14ac:dyDescent="0.25">
      <c r="A294" s="4" t="s">
        <v>321</v>
      </c>
      <c r="B294" s="2" t="s">
        <v>321</v>
      </c>
      <c r="C294" s="4" t="s">
        <v>321</v>
      </c>
      <c r="D294" s="4" t="s">
        <v>321</v>
      </c>
      <c r="E294" s="5" t="s">
        <v>321</v>
      </c>
      <c r="F294" s="10" t="s">
        <v>321</v>
      </c>
    </row>
    <row r="295" spans="1:6" ht="16.5" x14ac:dyDescent="0.25">
      <c r="A295" s="4" t="s">
        <v>321</v>
      </c>
      <c r="B295" s="2" t="s">
        <v>321</v>
      </c>
      <c r="C295" s="4" t="s">
        <v>321</v>
      </c>
      <c r="D295" s="4" t="s">
        <v>321</v>
      </c>
      <c r="E295" s="5" t="s">
        <v>321</v>
      </c>
      <c r="F295" s="10" t="s">
        <v>321</v>
      </c>
    </row>
    <row r="296" spans="1:6" ht="16.5" x14ac:dyDescent="0.25">
      <c r="A296" s="4" t="s">
        <v>321</v>
      </c>
      <c r="B296" s="2" t="s">
        <v>321</v>
      </c>
      <c r="C296" s="4" t="s">
        <v>321</v>
      </c>
      <c r="D296" s="4" t="s">
        <v>321</v>
      </c>
      <c r="E296" s="5" t="s">
        <v>321</v>
      </c>
      <c r="F296" s="10" t="s">
        <v>321</v>
      </c>
    </row>
    <row r="297" spans="1:6" ht="16.5" x14ac:dyDescent="0.25">
      <c r="A297" s="4" t="s">
        <v>321</v>
      </c>
      <c r="B297" s="2" t="s">
        <v>321</v>
      </c>
      <c r="C297" s="4" t="s">
        <v>321</v>
      </c>
      <c r="D297" s="4" t="s">
        <v>321</v>
      </c>
      <c r="E297" s="5" t="s">
        <v>321</v>
      </c>
      <c r="F297" s="10" t="s">
        <v>321</v>
      </c>
    </row>
    <row r="298" spans="1:6" ht="16.5" x14ac:dyDescent="0.25">
      <c r="A298" s="4" t="s">
        <v>321</v>
      </c>
      <c r="B298" s="2" t="s">
        <v>321</v>
      </c>
      <c r="C298" s="4" t="s">
        <v>321</v>
      </c>
      <c r="D298" s="4" t="s">
        <v>321</v>
      </c>
      <c r="E298" s="5" t="s">
        <v>321</v>
      </c>
      <c r="F298" s="10" t="s">
        <v>321</v>
      </c>
    </row>
    <row r="299" spans="1:6" ht="16.5" x14ac:dyDescent="0.25">
      <c r="A299" s="4" t="s">
        <v>321</v>
      </c>
      <c r="B299" s="2" t="s">
        <v>321</v>
      </c>
      <c r="C299" s="4" t="s">
        <v>321</v>
      </c>
      <c r="D299" s="4" t="s">
        <v>321</v>
      </c>
      <c r="E299" s="5" t="s">
        <v>321</v>
      </c>
      <c r="F299" s="10" t="s">
        <v>321</v>
      </c>
    </row>
    <row r="300" spans="1:6" ht="16.5" x14ac:dyDescent="0.25">
      <c r="A300" s="4" t="s">
        <v>321</v>
      </c>
      <c r="B300" s="2" t="s">
        <v>321</v>
      </c>
      <c r="C300" s="4" t="s">
        <v>321</v>
      </c>
      <c r="D300" s="4" t="s">
        <v>321</v>
      </c>
      <c r="E300" s="5" t="s">
        <v>321</v>
      </c>
      <c r="F300" s="10" t="s">
        <v>321</v>
      </c>
    </row>
    <row r="301" spans="1:6" ht="16.5" x14ac:dyDescent="0.25">
      <c r="A301" s="4" t="s">
        <v>321</v>
      </c>
      <c r="B301" s="2" t="s">
        <v>321</v>
      </c>
      <c r="C301" s="4" t="s">
        <v>321</v>
      </c>
      <c r="D301" s="4" t="s">
        <v>321</v>
      </c>
      <c r="E301" s="5" t="s">
        <v>321</v>
      </c>
      <c r="F301" s="10" t="s">
        <v>321</v>
      </c>
    </row>
    <row r="302" spans="1:6" ht="16.5" x14ac:dyDescent="0.25">
      <c r="A302" s="4" t="s">
        <v>321</v>
      </c>
      <c r="B302" s="2" t="s">
        <v>321</v>
      </c>
      <c r="C302" s="4" t="s">
        <v>321</v>
      </c>
      <c r="D302" s="4" t="s">
        <v>321</v>
      </c>
      <c r="E302" s="5" t="s">
        <v>321</v>
      </c>
      <c r="F302" s="10" t="s">
        <v>321</v>
      </c>
    </row>
    <row r="303" spans="1:6" ht="16.5" x14ac:dyDescent="0.25">
      <c r="A303" s="4" t="s">
        <v>321</v>
      </c>
      <c r="B303" s="2" t="s">
        <v>321</v>
      </c>
      <c r="C303" s="4" t="s">
        <v>321</v>
      </c>
      <c r="D303" s="4" t="s">
        <v>321</v>
      </c>
      <c r="E303" s="5" t="s">
        <v>321</v>
      </c>
      <c r="F303" s="10" t="s">
        <v>321</v>
      </c>
    </row>
    <row r="304" spans="1:6" ht="16.5" x14ac:dyDescent="0.25">
      <c r="A304" s="4" t="s">
        <v>321</v>
      </c>
      <c r="B304" s="2" t="s">
        <v>321</v>
      </c>
      <c r="C304" s="4" t="s">
        <v>321</v>
      </c>
      <c r="D304" s="4" t="s">
        <v>321</v>
      </c>
      <c r="E304" s="5" t="s">
        <v>321</v>
      </c>
      <c r="F304" s="10" t="s">
        <v>321</v>
      </c>
    </row>
    <row r="305" spans="1:6" ht="16.5" x14ac:dyDescent="0.25">
      <c r="A305" s="4" t="s">
        <v>321</v>
      </c>
      <c r="B305" s="2" t="s">
        <v>321</v>
      </c>
      <c r="C305" s="4" t="s">
        <v>321</v>
      </c>
      <c r="D305" s="4" t="s">
        <v>321</v>
      </c>
      <c r="E305" s="5" t="s">
        <v>321</v>
      </c>
      <c r="F305" s="10" t="s">
        <v>321</v>
      </c>
    </row>
    <row r="306" spans="1:6" ht="16.5" x14ac:dyDescent="0.25">
      <c r="A306" s="4" t="s">
        <v>321</v>
      </c>
      <c r="B306" s="2" t="s">
        <v>321</v>
      </c>
      <c r="C306" s="4" t="s">
        <v>321</v>
      </c>
      <c r="D306" s="4" t="s">
        <v>321</v>
      </c>
      <c r="E306" s="5" t="s">
        <v>321</v>
      </c>
      <c r="F306" s="10" t="s">
        <v>321</v>
      </c>
    </row>
    <row r="307" spans="1:6" ht="16.5" x14ac:dyDescent="0.25">
      <c r="A307" s="4" t="s">
        <v>321</v>
      </c>
      <c r="B307" s="2" t="s">
        <v>321</v>
      </c>
      <c r="C307" s="4" t="s">
        <v>321</v>
      </c>
      <c r="D307" s="4" t="s">
        <v>321</v>
      </c>
      <c r="E307" s="5" t="s">
        <v>321</v>
      </c>
      <c r="F307" s="10" t="s">
        <v>321</v>
      </c>
    </row>
    <row r="308" spans="1:6" ht="16.5" x14ac:dyDescent="0.25">
      <c r="A308" s="4" t="s">
        <v>321</v>
      </c>
      <c r="B308" s="2" t="s">
        <v>321</v>
      </c>
      <c r="C308" s="4" t="s">
        <v>321</v>
      </c>
      <c r="D308" s="4" t="s">
        <v>321</v>
      </c>
      <c r="E308" s="5" t="s">
        <v>321</v>
      </c>
      <c r="F308" s="10" t="s">
        <v>321</v>
      </c>
    </row>
    <row r="309" spans="1:6" ht="16.5" x14ac:dyDescent="0.25">
      <c r="A309" s="4" t="s">
        <v>321</v>
      </c>
      <c r="B309" s="2" t="s">
        <v>321</v>
      </c>
      <c r="C309" s="4" t="s">
        <v>321</v>
      </c>
      <c r="D309" s="4" t="s">
        <v>321</v>
      </c>
      <c r="E309" s="5" t="s">
        <v>321</v>
      </c>
      <c r="F309" s="10" t="s">
        <v>321</v>
      </c>
    </row>
    <row r="310" spans="1:6" ht="16.5" x14ac:dyDescent="0.25">
      <c r="A310" s="4" t="s">
        <v>321</v>
      </c>
      <c r="B310" s="2" t="s">
        <v>321</v>
      </c>
      <c r="C310" s="4" t="s">
        <v>321</v>
      </c>
      <c r="D310" s="4" t="s">
        <v>321</v>
      </c>
      <c r="E310" s="5" t="s">
        <v>321</v>
      </c>
      <c r="F310" s="10" t="s">
        <v>321</v>
      </c>
    </row>
    <row r="311" spans="1:6" ht="16.5" x14ac:dyDescent="0.25">
      <c r="A311" s="4" t="s">
        <v>321</v>
      </c>
      <c r="B311" s="2" t="s">
        <v>321</v>
      </c>
      <c r="C311" s="4" t="s">
        <v>321</v>
      </c>
      <c r="D311" s="4" t="s">
        <v>321</v>
      </c>
      <c r="E311" s="5" t="s">
        <v>321</v>
      </c>
      <c r="F311" s="10" t="s">
        <v>321</v>
      </c>
    </row>
    <row r="312" spans="1:6" ht="16.5" x14ac:dyDescent="0.25">
      <c r="A312" s="4" t="s">
        <v>321</v>
      </c>
      <c r="B312" s="2" t="s">
        <v>321</v>
      </c>
      <c r="C312" s="4" t="s">
        <v>321</v>
      </c>
      <c r="D312" s="4" t="s">
        <v>321</v>
      </c>
      <c r="E312" s="5" t="s">
        <v>321</v>
      </c>
      <c r="F312" s="10" t="s">
        <v>321</v>
      </c>
    </row>
    <row r="313" spans="1:6" ht="16.5" x14ac:dyDescent="0.25">
      <c r="A313" s="4" t="s">
        <v>321</v>
      </c>
      <c r="B313" s="2" t="s">
        <v>321</v>
      </c>
      <c r="C313" s="4" t="s">
        <v>321</v>
      </c>
      <c r="D313" s="4" t="s">
        <v>321</v>
      </c>
      <c r="E313" s="5" t="s">
        <v>321</v>
      </c>
      <c r="F313" s="10" t="s">
        <v>321</v>
      </c>
    </row>
    <row r="314" spans="1:6" ht="16.5" x14ac:dyDescent="0.25">
      <c r="A314" s="4" t="s">
        <v>321</v>
      </c>
      <c r="B314" s="2" t="s">
        <v>321</v>
      </c>
      <c r="C314" s="4" t="s">
        <v>321</v>
      </c>
      <c r="D314" s="4" t="s">
        <v>321</v>
      </c>
      <c r="E314" s="5" t="s">
        <v>321</v>
      </c>
      <c r="F314" s="10" t="s">
        <v>321</v>
      </c>
    </row>
    <row r="315" spans="1:6" ht="16.5" x14ac:dyDescent="0.25">
      <c r="A315" s="4" t="s">
        <v>321</v>
      </c>
      <c r="B315" s="2" t="s">
        <v>321</v>
      </c>
      <c r="C315" s="4" t="s">
        <v>321</v>
      </c>
      <c r="D315" s="4" t="s">
        <v>321</v>
      </c>
      <c r="E315" s="5" t="s">
        <v>321</v>
      </c>
      <c r="F315" s="10" t="s">
        <v>321</v>
      </c>
    </row>
    <row r="316" spans="1:6" ht="16.5" x14ac:dyDescent="0.25">
      <c r="A316" s="4" t="s">
        <v>321</v>
      </c>
      <c r="B316" s="2" t="s">
        <v>321</v>
      </c>
      <c r="C316" s="4" t="s">
        <v>321</v>
      </c>
      <c r="D316" s="4" t="s">
        <v>321</v>
      </c>
      <c r="E316" s="5" t="s">
        <v>321</v>
      </c>
      <c r="F316" s="10" t="s">
        <v>321</v>
      </c>
    </row>
    <row r="317" spans="1:6" ht="16.5" x14ac:dyDescent="0.25">
      <c r="A317" s="4" t="s">
        <v>321</v>
      </c>
      <c r="B317" s="2" t="s">
        <v>321</v>
      </c>
      <c r="C317" s="4" t="s">
        <v>321</v>
      </c>
      <c r="D317" s="4" t="s">
        <v>321</v>
      </c>
      <c r="E317" s="5" t="s">
        <v>321</v>
      </c>
      <c r="F317" s="10" t="s">
        <v>321</v>
      </c>
    </row>
    <row r="318" spans="1:6" ht="16.5" x14ac:dyDescent="0.25">
      <c r="A318" s="4" t="s">
        <v>321</v>
      </c>
      <c r="B318" s="2" t="s">
        <v>321</v>
      </c>
      <c r="C318" s="4" t="s">
        <v>321</v>
      </c>
      <c r="D318" s="4" t="s">
        <v>321</v>
      </c>
      <c r="E318" s="5" t="s">
        <v>321</v>
      </c>
      <c r="F318" s="10" t="s">
        <v>321</v>
      </c>
    </row>
    <row r="319" spans="1:6" ht="16.5" x14ac:dyDescent="0.25">
      <c r="A319" s="4" t="s">
        <v>321</v>
      </c>
      <c r="B319" s="2" t="s">
        <v>321</v>
      </c>
      <c r="C319" s="4" t="s">
        <v>321</v>
      </c>
      <c r="D319" s="4" t="s">
        <v>321</v>
      </c>
      <c r="E319" s="5" t="s">
        <v>321</v>
      </c>
      <c r="F319" s="10" t="s">
        <v>321</v>
      </c>
    </row>
    <row r="320" spans="1:6" ht="16.5" x14ac:dyDescent="0.25">
      <c r="A320" s="4" t="s">
        <v>321</v>
      </c>
      <c r="B320" s="2" t="s">
        <v>321</v>
      </c>
      <c r="C320" s="4" t="s">
        <v>321</v>
      </c>
      <c r="D320" s="4" t="s">
        <v>321</v>
      </c>
      <c r="E320" s="5" t="s">
        <v>321</v>
      </c>
      <c r="F320" s="10" t="s">
        <v>321</v>
      </c>
    </row>
    <row r="321" spans="1:6" ht="16.5" x14ac:dyDescent="0.25">
      <c r="A321" s="4" t="s">
        <v>321</v>
      </c>
      <c r="B321" s="2" t="s">
        <v>321</v>
      </c>
      <c r="C321" s="4" t="s">
        <v>321</v>
      </c>
      <c r="D321" s="4" t="s">
        <v>321</v>
      </c>
      <c r="E321" s="5" t="s">
        <v>321</v>
      </c>
      <c r="F321" s="10" t="s">
        <v>321</v>
      </c>
    </row>
    <row r="322" spans="1:6" ht="16.5" x14ac:dyDescent="0.25">
      <c r="A322" s="4" t="s">
        <v>321</v>
      </c>
      <c r="B322" s="2" t="s">
        <v>321</v>
      </c>
      <c r="C322" s="4" t="s">
        <v>321</v>
      </c>
      <c r="D322" s="4" t="s">
        <v>321</v>
      </c>
      <c r="E322" s="5" t="s">
        <v>321</v>
      </c>
      <c r="F322" s="10" t="s">
        <v>321</v>
      </c>
    </row>
    <row r="323" spans="1:6" ht="16.5" x14ac:dyDescent="0.25">
      <c r="A323" s="4" t="s">
        <v>321</v>
      </c>
      <c r="B323" s="2" t="s">
        <v>321</v>
      </c>
      <c r="C323" s="4" t="s">
        <v>321</v>
      </c>
      <c r="D323" s="4" t="s">
        <v>321</v>
      </c>
      <c r="E323" s="5" t="s">
        <v>321</v>
      </c>
      <c r="F323" s="10" t="s">
        <v>321</v>
      </c>
    </row>
    <row r="324" spans="1:6" ht="16.5" x14ac:dyDescent="0.25">
      <c r="A324" s="4" t="s">
        <v>321</v>
      </c>
      <c r="B324" s="2" t="s">
        <v>321</v>
      </c>
      <c r="C324" s="4" t="s">
        <v>321</v>
      </c>
      <c r="D324" s="4" t="s">
        <v>321</v>
      </c>
      <c r="E324" s="5" t="s">
        <v>321</v>
      </c>
      <c r="F324" s="10" t="s">
        <v>321</v>
      </c>
    </row>
    <row r="325" spans="1:6" ht="16.5" x14ac:dyDescent="0.25">
      <c r="A325" s="4" t="s">
        <v>321</v>
      </c>
      <c r="B325" s="2" t="s">
        <v>321</v>
      </c>
      <c r="C325" s="4" t="s">
        <v>321</v>
      </c>
      <c r="D325" s="4" t="s">
        <v>321</v>
      </c>
      <c r="E325" s="5" t="s">
        <v>321</v>
      </c>
      <c r="F325" s="10" t="s">
        <v>321</v>
      </c>
    </row>
    <row r="326" spans="1:6" ht="16.5" x14ac:dyDescent="0.25">
      <c r="A326" s="4" t="s">
        <v>321</v>
      </c>
      <c r="B326" s="2" t="s">
        <v>321</v>
      </c>
      <c r="C326" s="4" t="s">
        <v>321</v>
      </c>
      <c r="D326" s="4" t="s">
        <v>321</v>
      </c>
      <c r="E326" s="5" t="s">
        <v>321</v>
      </c>
      <c r="F326" s="10" t="s">
        <v>321</v>
      </c>
    </row>
    <row r="327" spans="1:6" ht="16.5" x14ac:dyDescent="0.25">
      <c r="A327" s="4" t="s">
        <v>321</v>
      </c>
      <c r="B327" s="2" t="s">
        <v>321</v>
      </c>
      <c r="C327" s="4" t="s">
        <v>321</v>
      </c>
      <c r="D327" s="4" t="s">
        <v>321</v>
      </c>
      <c r="E327" s="5" t="s">
        <v>321</v>
      </c>
      <c r="F327" s="10" t="s">
        <v>321</v>
      </c>
    </row>
    <row r="328" spans="1:6" ht="16.5" x14ac:dyDescent="0.25">
      <c r="A328" s="4" t="s">
        <v>321</v>
      </c>
      <c r="B328" s="2" t="s">
        <v>321</v>
      </c>
      <c r="C328" s="4" t="s">
        <v>321</v>
      </c>
      <c r="D328" s="4" t="s">
        <v>321</v>
      </c>
      <c r="E328" s="5" t="s">
        <v>321</v>
      </c>
      <c r="F328" s="10" t="s">
        <v>321</v>
      </c>
    </row>
    <row r="329" spans="1:6" ht="16.5" x14ac:dyDescent="0.25">
      <c r="A329" s="4" t="s">
        <v>321</v>
      </c>
      <c r="B329" s="2" t="s">
        <v>321</v>
      </c>
      <c r="C329" s="4" t="s">
        <v>321</v>
      </c>
      <c r="D329" s="4" t="s">
        <v>321</v>
      </c>
      <c r="E329" s="5" t="s">
        <v>321</v>
      </c>
      <c r="F329" s="10" t="s">
        <v>321</v>
      </c>
    </row>
    <row r="330" spans="1:6" ht="16.5" x14ac:dyDescent="0.25">
      <c r="A330" s="4" t="s">
        <v>321</v>
      </c>
      <c r="B330" s="2" t="s">
        <v>321</v>
      </c>
      <c r="C330" s="4" t="s">
        <v>321</v>
      </c>
      <c r="D330" s="4" t="s">
        <v>321</v>
      </c>
      <c r="E330" s="5" t="s">
        <v>321</v>
      </c>
      <c r="F330" s="10" t="s">
        <v>321</v>
      </c>
    </row>
    <row r="331" spans="1:6" ht="16.5" x14ac:dyDescent="0.25">
      <c r="A331" s="4" t="s">
        <v>321</v>
      </c>
      <c r="B331" s="2" t="s">
        <v>321</v>
      </c>
      <c r="C331" s="4" t="s">
        <v>321</v>
      </c>
      <c r="D331" s="4" t="s">
        <v>321</v>
      </c>
      <c r="E331" s="5" t="s">
        <v>321</v>
      </c>
      <c r="F331" s="10" t="s">
        <v>321</v>
      </c>
    </row>
    <row r="332" spans="1:6" ht="16.5" x14ac:dyDescent="0.25">
      <c r="A332" s="4" t="s">
        <v>321</v>
      </c>
      <c r="B332" s="2" t="s">
        <v>321</v>
      </c>
      <c r="C332" s="4" t="s">
        <v>321</v>
      </c>
      <c r="D332" s="4" t="s">
        <v>321</v>
      </c>
      <c r="E332" s="5" t="s">
        <v>321</v>
      </c>
      <c r="F332" s="10" t="s">
        <v>321</v>
      </c>
    </row>
  </sheetData>
  <autoFilter ref="A5:F5"/>
  <mergeCells count="2">
    <mergeCell ref="A2:F2"/>
    <mergeCell ref="A3:F3"/>
  </mergeCells>
  <conditionalFormatting sqref="C128:F332 A128:A332 B50:F126 A7:F10 A11:A126 B11:F48 E49">
    <cfRule type="notContainsBlanks" dxfId="14" priority="4">
      <formula>LEN(TRIM(A7))&gt;0</formula>
    </cfRule>
  </conditionalFormatting>
  <conditionalFormatting sqref="F49">
    <cfRule type="notContainsBlanks" dxfId="13" priority="1">
      <formula>LEN(TRIM(F49))&gt;0</formula>
    </cfRule>
  </conditionalFormatting>
  <conditionalFormatting sqref="C49:E49">
    <cfRule type="notContainsBlanks" dxfId="12" priority="3">
      <formula>LEN(TRIM(C49))&gt;0</formula>
    </cfRule>
  </conditionalFormatting>
  <conditionalFormatting sqref="B49">
    <cfRule type="notContainsBlanks" dxfId="11" priority="2">
      <formula>LEN(TRIM(B49))&gt;0</formula>
    </cfRule>
  </conditionalFormatting>
  <pageMargins left="0.7" right="0.7" top="0.75" bottom="0.75" header="0.3" footer="0.3"/>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2"/>
  <sheetViews>
    <sheetView zoomScaleNormal="100" workbookViewId="0">
      <pane xSplit="6" ySplit="9" topLeftCell="G10" activePane="bottomRight" state="frozen"/>
      <selection pane="topRight" activeCell="G1" sqref="G1"/>
      <selection pane="bottomLeft" activeCell="A10" sqref="A10"/>
      <selection pane="bottomRight" activeCell="F5" sqref="F5"/>
    </sheetView>
  </sheetViews>
  <sheetFormatPr defaultRowHeight="15" x14ac:dyDescent="0.25"/>
  <cols>
    <col min="1" max="1" width="5.85546875" style="2" customWidth="1"/>
    <col min="2" max="2" width="6.7109375" style="2" bestFit="1" customWidth="1"/>
    <col min="3" max="3" width="17.140625" style="2" customWidth="1"/>
    <col min="4" max="4" width="18.42578125" style="2" customWidth="1"/>
    <col min="5" max="5" width="51.28515625" style="2" customWidth="1"/>
    <col min="6" max="6" width="20.42578125" style="2" bestFit="1" customWidth="1"/>
    <col min="7" max="16384" width="9.140625" style="2"/>
  </cols>
  <sheetData>
    <row r="1" spans="1:10" ht="18" x14ac:dyDescent="0.25">
      <c r="A1" s="1"/>
      <c r="B1" s="21"/>
      <c r="C1" s="1"/>
      <c r="D1" s="1"/>
      <c r="E1" s="25"/>
      <c r="F1" s="1"/>
    </row>
    <row r="2" spans="1:10" ht="18" x14ac:dyDescent="0.25">
      <c r="A2" s="38" t="s">
        <v>0</v>
      </c>
      <c r="B2" s="38"/>
      <c r="C2" s="38"/>
      <c r="D2" s="38"/>
      <c r="E2" s="38"/>
      <c r="F2" s="38"/>
    </row>
    <row r="3" spans="1:10" ht="18" x14ac:dyDescent="0.25">
      <c r="A3" s="38" t="s">
        <v>1</v>
      </c>
      <c r="B3" s="38"/>
      <c r="C3" s="38"/>
      <c r="D3" s="38"/>
      <c r="E3" s="38"/>
      <c r="F3" s="38"/>
    </row>
    <row r="4" spans="1:10" ht="15.75" x14ac:dyDescent="0.25">
      <c r="A4" s="6"/>
      <c r="B4" s="8"/>
      <c r="C4" s="6"/>
      <c r="D4" s="6"/>
      <c r="E4" s="7"/>
      <c r="F4" s="6"/>
    </row>
    <row r="5" spans="1:10" ht="54" x14ac:dyDescent="0.25">
      <c r="A5" s="22" t="s">
        <v>2</v>
      </c>
      <c r="B5" s="22" t="s">
        <v>3</v>
      </c>
      <c r="C5" s="22" t="s">
        <v>4</v>
      </c>
      <c r="D5" s="27" t="s">
        <v>5</v>
      </c>
      <c r="E5" s="22" t="s">
        <v>6</v>
      </c>
      <c r="F5" s="22" t="s">
        <v>680</v>
      </c>
    </row>
    <row r="6" spans="1:10" ht="18" x14ac:dyDescent="0.25">
      <c r="A6" s="23" t="s">
        <v>132</v>
      </c>
      <c r="B6" s="23"/>
      <c r="C6" s="23"/>
      <c r="D6" s="23"/>
      <c r="E6" s="23"/>
      <c r="F6" s="24">
        <f>SUM(F7:F196)</f>
        <v>1357909823.8799999</v>
      </c>
      <c r="J6" s="9"/>
    </row>
    <row r="7" spans="1:10" ht="33" x14ac:dyDescent="0.25">
      <c r="A7" s="3">
        <v>1</v>
      </c>
      <c r="B7" s="3">
        <v>12805</v>
      </c>
      <c r="C7" s="4" t="s">
        <v>8</v>
      </c>
      <c r="D7" s="4" t="s">
        <v>133</v>
      </c>
      <c r="E7" s="4" t="s">
        <v>134</v>
      </c>
      <c r="F7" s="10">
        <v>14137972.060000001</v>
      </c>
    </row>
    <row r="8" spans="1:10" ht="33" x14ac:dyDescent="0.25">
      <c r="A8" s="3">
        <v>2</v>
      </c>
      <c r="B8" s="3">
        <v>4914</v>
      </c>
      <c r="C8" s="4" t="s">
        <v>8</v>
      </c>
      <c r="D8" s="4" t="s">
        <v>135</v>
      </c>
      <c r="E8" s="4" t="s">
        <v>136</v>
      </c>
      <c r="F8" s="10">
        <v>6835726.5499999998</v>
      </c>
    </row>
    <row r="9" spans="1:10" ht="33" x14ac:dyDescent="0.25">
      <c r="A9" s="3">
        <v>3</v>
      </c>
      <c r="B9" s="3">
        <v>1488</v>
      </c>
      <c r="C9" s="4" t="s">
        <v>8</v>
      </c>
      <c r="D9" s="4" t="s">
        <v>137</v>
      </c>
      <c r="E9" s="4" t="s">
        <v>138</v>
      </c>
      <c r="F9" s="10">
        <v>12000000</v>
      </c>
    </row>
    <row r="10" spans="1:10" ht="33" x14ac:dyDescent="0.25">
      <c r="A10" s="3">
        <v>4</v>
      </c>
      <c r="B10" s="3">
        <v>11746</v>
      </c>
      <c r="C10" s="4" t="s">
        <v>8</v>
      </c>
      <c r="D10" s="4" t="s">
        <v>139</v>
      </c>
      <c r="E10" s="4" t="s">
        <v>140</v>
      </c>
      <c r="F10" s="10">
        <v>7489584.7800000003</v>
      </c>
    </row>
    <row r="11" spans="1:10" ht="33" x14ac:dyDescent="0.25">
      <c r="A11" s="3">
        <v>5</v>
      </c>
      <c r="B11" s="3">
        <v>11769</v>
      </c>
      <c r="C11" s="4" t="s">
        <v>8</v>
      </c>
      <c r="D11" s="4" t="s">
        <v>139</v>
      </c>
      <c r="E11" s="4" t="s">
        <v>141</v>
      </c>
      <c r="F11" s="10">
        <v>1781820</v>
      </c>
    </row>
    <row r="12" spans="1:10" ht="66" x14ac:dyDescent="0.25">
      <c r="A12" s="3">
        <v>6</v>
      </c>
      <c r="B12" s="3">
        <v>6241</v>
      </c>
      <c r="C12" s="4" t="s">
        <v>8</v>
      </c>
      <c r="D12" s="4" t="s">
        <v>142</v>
      </c>
      <c r="E12" s="4" t="s">
        <v>143</v>
      </c>
      <c r="F12" s="10">
        <v>7024448.21</v>
      </c>
    </row>
    <row r="13" spans="1:10" ht="49.5" x14ac:dyDescent="0.25">
      <c r="A13" s="3">
        <v>7</v>
      </c>
      <c r="B13" s="3">
        <v>6274</v>
      </c>
      <c r="C13" s="4" t="s">
        <v>8</v>
      </c>
      <c r="D13" s="4" t="s">
        <v>142</v>
      </c>
      <c r="E13" s="4" t="s">
        <v>144</v>
      </c>
      <c r="F13" s="10">
        <v>15654052.65</v>
      </c>
    </row>
    <row r="14" spans="1:10" ht="33" x14ac:dyDescent="0.25">
      <c r="A14" s="3">
        <v>8</v>
      </c>
      <c r="B14" s="3">
        <v>1215</v>
      </c>
      <c r="C14" s="4" t="s">
        <v>8</v>
      </c>
      <c r="D14" s="4" t="s">
        <v>145</v>
      </c>
      <c r="E14" s="4" t="s">
        <v>146</v>
      </c>
      <c r="F14" s="10">
        <v>6395157.1399999997</v>
      </c>
    </row>
    <row r="15" spans="1:10" ht="33" x14ac:dyDescent="0.25">
      <c r="A15" s="3">
        <v>9</v>
      </c>
      <c r="B15" s="3">
        <v>12171</v>
      </c>
      <c r="C15" s="4" t="s">
        <v>8</v>
      </c>
      <c r="D15" s="4" t="s">
        <v>147</v>
      </c>
      <c r="E15" s="4" t="s">
        <v>148</v>
      </c>
      <c r="F15" s="10">
        <v>8000000</v>
      </c>
    </row>
    <row r="16" spans="1:10" ht="33" x14ac:dyDescent="0.25">
      <c r="A16" s="3">
        <v>10</v>
      </c>
      <c r="B16" s="3">
        <v>2083</v>
      </c>
      <c r="C16" s="4" t="s">
        <v>8</v>
      </c>
      <c r="D16" s="4" t="s">
        <v>149</v>
      </c>
      <c r="E16" s="4" t="s">
        <v>150</v>
      </c>
      <c r="F16" s="10">
        <v>10477423.24</v>
      </c>
    </row>
    <row r="17" spans="1:6" ht="33" x14ac:dyDescent="0.25">
      <c r="A17" s="3">
        <v>11</v>
      </c>
      <c r="B17" s="3">
        <v>427</v>
      </c>
      <c r="C17" s="4" t="s">
        <v>8</v>
      </c>
      <c r="D17" s="4" t="s">
        <v>151</v>
      </c>
      <c r="E17" s="4" t="s">
        <v>152</v>
      </c>
      <c r="F17" s="10">
        <v>8000000</v>
      </c>
    </row>
    <row r="18" spans="1:6" ht="66" x14ac:dyDescent="0.25">
      <c r="A18" s="3">
        <v>12</v>
      </c>
      <c r="B18" s="3">
        <v>9202</v>
      </c>
      <c r="C18" s="4" t="s">
        <v>8</v>
      </c>
      <c r="D18" s="4" t="s">
        <v>153</v>
      </c>
      <c r="E18" s="4" t="s">
        <v>154</v>
      </c>
      <c r="F18" s="10">
        <v>18626074.789999999</v>
      </c>
    </row>
    <row r="19" spans="1:6" ht="33" x14ac:dyDescent="0.25">
      <c r="A19" s="3">
        <v>13</v>
      </c>
      <c r="B19" s="3">
        <v>9552</v>
      </c>
      <c r="C19" s="4" t="s">
        <v>8</v>
      </c>
      <c r="D19" s="4" t="s">
        <v>155</v>
      </c>
      <c r="E19" s="4" t="s">
        <v>156</v>
      </c>
      <c r="F19" s="10">
        <v>11735686.789999999</v>
      </c>
    </row>
    <row r="20" spans="1:6" ht="33" x14ac:dyDescent="0.25">
      <c r="A20" s="3">
        <v>14</v>
      </c>
      <c r="B20" s="3">
        <v>2684</v>
      </c>
      <c r="C20" s="4" t="s">
        <v>8</v>
      </c>
      <c r="D20" s="4" t="s">
        <v>157</v>
      </c>
      <c r="E20" s="4" t="s">
        <v>158</v>
      </c>
      <c r="F20" s="10">
        <v>12000000</v>
      </c>
    </row>
    <row r="21" spans="1:6" ht="66" x14ac:dyDescent="0.25">
      <c r="A21" s="3">
        <v>15</v>
      </c>
      <c r="B21" s="3">
        <v>12692</v>
      </c>
      <c r="C21" s="4" t="s">
        <v>8</v>
      </c>
      <c r="D21" s="4" t="s">
        <v>159</v>
      </c>
      <c r="E21" s="4" t="s">
        <v>160</v>
      </c>
      <c r="F21" s="10">
        <v>15130989.07</v>
      </c>
    </row>
    <row r="22" spans="1:6" ht="33" x14ac:dyDescent="0.25">
      <c r="A22" s="3">
        <v>16</v>
      </c>
      <c r="B22" s="3">
        <v>12885</v>
      </c>
      <c r="C22" s="4" t="s">
        <v>35</v>
      </c>
      <c r="D22" s="4" t="s">
        <v>161</v>
      </c>
      <c r="E22" s="4" t="s">
        <v>162</v>
      </c>
      <c r="F22" s="10">
        <v>43000000</v>
      </c>
    </row>
    <row r="23" spans="1:6" ht="33" x14ac:dyDescent="0.25">
      <c r="A23" s="3">
        <v>17</v>
      </c>
      <c r="B23" s="3">
        <v>7039</v>
      </c>
      <c r="C23" s="4" t="s">
        <v>8</v>
      </c>
      <c r="D23" s="4" t="s">
        <v>163</v>
      </c>
      <c r="E23" s="4" t="s">
        <v>164</v>
      </c>
      <c r="F23" s="10">
        <v>7869760.2000000002</v>
      </c>
    </row>
    <row r="24" spans="1:6" ht="33" x14ac:dyDescent="0.25">
      <c r="A24" s="3">
        <v>18</v>
      </c>
      <c r="B24" s="3">
        <v>1980</v>
      </c>
      <c r="C24" s="4" t="s">
        <v>8</v>
      </c>
      <c r="D24" s="4" t="s">
        <v>165</v>
      </c>
      <c r="E24" s="4" t="s">
        <v>166</v>
      </c>
      <c r="F24" s="10">
        <v>12000000</v>
      </c>
    </row>
    <row r="25" spans="1:6" ht="33" x14ac:dyDescent="0.25">
      <c r="A25" s="3">
        <v>19</v>
      </c>
      <c r="B25" s="3">
        <v>10324</v>
      </c>
      <c r="C25" s="4" t="s">
        <v>8</v>
      </c>
      <c r="D25" s="4" t="s">
        <v>167</v>
      </c>
      <c r="E25" s="4" t="s">
        <v>168</v>
      </c>
      <c r="F25" s="10">
        <v>8000000</v>
      </c>
    </row>
    <row r="26" spans="1:6" ht="33" x14ac:dyDescent="0.25">
      <c r="A26" s="3">
        <v>20</v>
      </c>
      <c r="B26" s="3">
        <v>12829</v>
      </c>
      <c r="C26" s="4" t="s">
        <v>8</v>
      </c>
      <c r="D26" s="4" t="s">
        <v>169</v>
      </c>
      <c r="E26" s="4" t="s">
        <v>170</v>
      </c>
      <c r="F26" s="10">
        <v>12000000</v>
      </c>
    </row>
    <row r="27" spans="1:6" ht="49.5" x14ac:dyDescent="0.25">
      <c r="A27" s="3">
        <v>21</v>
      </c>
      <c r="B27" s="3">
        <v>8546</v>
      </c>
      <c r="C27" s="4" t="s">
        <v>8</v>
      </c>
      <c r="D27" s="4" t="s">
        <v>171</v>
      </c>
      <c r="E27" s="4" t="s">
        <v>172</v>
      </c>
      <c r="F27" s="10">
        <v>12605769.08</v>
      </c>
    </row>
    <row r="28" spans="1:6" ht="33" x14ac:dyDescent="0.25">
      <c r="A28" s="3">
        <v>22</v>
      </c>
      <c r="B28" s="3">
        <v>1991</v>
      </c>
      <c r="C28" s="4" t="s">
        <v>8</v>
      </c>
      <c r="D28" s="4" t="s">
        <v>173</v>
      </c>
      <c r="E28" s="4" t="s">
        <v>174</v>
      </c>
      <c r="F28" s="10">
        <v>7350000</v>
      </c>
    </row>
    <row r="29" spans="1:6" ht="33" x14ac:dyDescent="0.25">
      <c r="A29" s="3">
        <v>23</v>
      </c>
      <c r="B29" s="3">
        <v>3210</v>
      </c>
      <c r="C29" s="4" t="s">
        <v>8</v>
      </c>
      <c r="D29" s="4" t="s">
        <v>175</v>
      </c>
      <c r="E29" s="4" t="s">
        <v>176</v>
      </c>
      <c r="F29" s="10">
        <v>12000000</v>
      </c>
    </row>
    <row r="30" spans="1:6" ht="33" x14ac:dyDescent="0.25">
      <c r="A30" s="3">
        <v>24</v>
      </c>
      <c r="B30" s="3">
        <v>5259</v>
      </c>
      <c r="C30" s="4" t="s">
        <v>8</v>
      </c>
      <c r="D30" s="4" t="s">
        <v>177</v>
      </c>
      <c r="E30" s="4" t="s">
        <v>178</v>
      </c>
      <c r="F30" s="10">
        <v>8000000</v>
      </c>
    </row>
    <row r="31" spans="1:6" ht="33" x14ac:dyDescent="0.25">
      <c r="A31" s="3">
        <v>25</v>
      </c>
      <c r="B31" s="3">
        <v>5158</v>
      </c>
      <c r="C31" s="4" t="s">
        <v>8</v>
      </c>
      <c r="D31" s="4" t="s">
        <v>179</v>
      </c>
      <c r="E31" s="4" t="s">
        <v>180</v>
      </c>
      <c r="F31" s="10">
        <v>11622273.529999999</v>
      </c>
    </row>
    <row r="32" spans="1:6" ht="49.5" x14ac:dyDescent="0.25">
      <c r="A32" s="3">
        <v>26</v>
      </c>
      <c r="B32" s="3">
        <v>7172</v>
      </c>
      <c r="C32" s="4" t="s">
        <v>8</v>
      </c>
      <c r="D32" s="4" t="s">
        <v>181</v>
      </c>
      <c r="E32" s="4" t="s">
        <v>182</v>
      </c>
      <c r="F32" s="10">
        <v>364920.72</v>
      </c>
    </row>
    <row r="33" spans="1:6" ht="33" x14ac:dyDescent="0.25">
      <c r="A33" s="3">
        <v>27</v>
      </c>
      <c r="B33" s="3">
        <v>12264</v>
      </c>
      <c r="C33" s="4" t="s">
        <v>8</v>
      </c>
      <c r="D33" s="4" t="s">
        <v>181</v>
      </c>
      <c r="E33" s="4" t="s">
        <v>183</v>
      </c>
      <c r="F33" s="10">
        <v>16000000</v>
      </c>
    </row>
    <row r="34" spans="1:6" ht="33" x14ac:dyDescent="0.25">
      <c r="A34" s="3">
        <v>28</v>
      </c>
      <c r="B34" s="3">
        <v>2393</v>
      </c>
      <c r="C34" s="4" t="s">
        <v>8</v>
      </c>
      <c r="D34" s="4" t="s">
        <v>184</v>
      </c>
      <c r="E34" s="4" t="s">
        <v>185</v>
      </c>
      <c r="F34" s="10">
        <v>7085271.3700000001</v>
      </c>
    </row>
    <row r="35" spans="1:6" ht="66" x14ac:dyDescent="0.25">
      <c r="A35" s="3">
        <v>29</v>
      </c>
      <c r="B35" s="3">
        <v>12208</v>
      </c>
      <c r="C35" s="4" t="s">
        <v>51</v>
      </c>
      <c r="D35" s="4" t="s">
        <v>186</v>
      </c>
      <c r="E35" s="4" t="s">
        <v>187</v>
      </c>
      <c r="F35" s="10">
        <v>140000000</v>
      </c>
    </row>
    <row r="36" spans="1:6" ht="33" x14ac:dyDescent="0.25">
      <c r="A36" s="3">
        <v>30</v>
      </c>
      <c r="B36" s="3">
        <v>11023</v>
      </c>
      <c r="C36" s="4" t="s">
        <v>8</v>
      </c>
      <c r="D36" s="4" t="s">
        <v>188</v>
      </c>
      <c r="E36" s="4" t="s">
        <v>189</v>
      </c>
      <c r="F36" s="10">
        <v>19572817.16</v>
      </c>
    </row>
    <row r="37" spans="1:6" ht="49.5" x14ac:dyDescent="0.25">
      <c r="A37" s="3">
        <v>31</v>
      </c>
      <c r="B37" s="3">
        <v>1381</v>
      </c>
      <c r="C37" s="4" t="s">
        <v>8</v>
      </c>
      <c r="D37" s="4" t="s">
        <v>190</v>
      </c>
      <c r="E37" s="4" t="s">
        <v>191</v>
      </c>
      <c r="F37" s="10">
        <v>8000000</v>
      </c>
    </row>
    <row r="38" spans="1:6" ht="49.5" x14ac:dyDescent="0.25">
      <c r="A38" s="3">
        <v>32</v>
      </c>
      <c r="B38" s="3">
        <v>2746</v>
      </c>
      <c r="C38" s="4" t="s">
        <v>8</v>
      </c>
      <c r="D38" s="4" t="s">
        <v>192</v>
      </c>
      <c r="E38" s="4" t="s">
        <v>193</v>
      </c>
      <c r="F38" s="10">
        <v>4035880.63</v>
      </c>
    </row>
    <row r="39" spans="1:6" ht="49.5" x14ac:dyDescent="0.25">
      <c r="A39" s="3">
        <v>33</v>
      </c>
      <c r="B39" s="3">
        <v>635</v>
      </c>
      <c r="C39" s="4" t="s">
        <v>8</v>
      </c>
      <c r="D39" s="4" t="s">
        <v>194</v>
      </c>
      <c r="E39" s="4" t="s">
        <v>195</v>
      </c>
      <c r="F39" s="10">
        <v>7416096.2699999996</v>
      </c>
    </row>
    <row r="40" spans="1:6" ht="49.5" x14ac:dyDescent="0.25">
      <c r="A40" s="3">
        <v>34</v>
      </c>
      <c r="B40" s="3">
        <v>2733</v>
      </c>
      <c r="C40" s="4" t="s">
        <v>8</v>
      </c>
      <c r="D40" s="4" t="s">
        <v>194</v>
      </c>
      <c r="E40" s="4" t="s">
        <v>196</v>
      </c>
      <c r="F40" s="10">
        <v>6407480.1200000001</v>
      </c>
    </row>
    <row r="41" spans="1:6" ht="33" x14ac:dyDescent="0.25">
      <c r="A41" s="3">
        <v>35</v>
      </c>
      <c r="B41" s="3">
        <v>1720</v>
      </c>
      <c r="C41" s="4" t="s">
        <v>8</v>
      </c>
      <c r="D41" s="4" t="s">
        <v>197</v>
      </c>
      <c r="E41" s="4" t="s">
        <v>198</v>
      </c>
      <c r="F41" s="10">
        <v>25737515.75</v>
      </c>
    </row>
    <row r="42" spans="1:6" ht="33" x14ac:dyDescent="0.25">
      <c r="A42" s="3">
        <v>36</v>
      </c>
      <c r="B42" s="3">
        <v>13035</v>
      </c>
      <c r="C42" s="4" t="s">
        <v>8</v>
      </c>
      <c r="D42" s="4" t="s">
        <v>199</v>
      </c>
      <c r="E42" s="4" t="s">
        <v>200</v>
      </c>
      <c r="F42" s="10">
        <v>29165799.239999998</v>
      </c>
    </row>
    <row r="43" spans="1:6" ht="66" x14ac:dyDescent="0.25">
      <c r="A43" s="3">
        <v>37</v>
      </c>
      <c r="B43" s="3">
        <v>4677</v>
      </c>
      <c r="C43" s="4" t="s">
        <v>8</v>
      </c>
      <c r="D43" s="4" t="s">
        <v>201</v>
      </c>
      <c r="E43" s="4" t="s">
        <v>202</v>
      </c>
      <c r="F43" s="10">
        <v>14757394.08</v>
      </c>
    </row>
    <row r="44" spans="1:6" ht="33" x14ac:dyDescent="0.25">
      <c r="A44" s="3">
        <v>38</v>
      </c>
      <c r="B44" s="3">
        <v>5531</v>
      </c>
      <c r="C44" s="4" t="s">
        <v>8</v>
      </c>
      <c r="D44" s="4" t="s">
        <v>203</v>
      </c>
      <c r="E44" s="4" t="s">
        <v>204</v>
      </c>
      <c r="F44" s="10">
        <v>11335508.57</v>
      </c>
    </row>
    <row r="45" spans="1:6" ht="33" x14ac:dyDescent="0.25">
      <c r="A45" s="3">
        <v>39</v>
      </c>
      <c r="B45" s="3">
        <v>4221</v>
      </c>
      <c r="C45" s="4" t="s">
        <v>8</v>
      </c>
      <c r="D45" s="4" t="s">
        <v>205</v>
      </c>
      <c r="E45" s="4" t="s">
        <v>206</v>
      </c>
      <c r="F45" s="10">
        <v>9410581.2400000002</v>
      </c>
    </row>
    <row r="46" spans="1:6" ht="49.5" x14ac:dyDescent="0.25">
      <c r="A46" s="3">
        <v>40</v>
      </c>
      <c r="B46" s="3">
        <v>8052</v>
      </c>
      <c r="C46" s="4" t="s">
        <v>8</v>
      </c>
      <c r="D46" s="4" t="s">
        <v>207</v>
      </c>
      <c r="E46" s="4" t="s">
        <v>208</v>
      </c>
      <c r="F46" s="10">
        <v>14344460.68</v>
      </c>
    </row>
    <row r="47" spans="1:6" ht="66" x14ac:dyDescent="0.25">
      <c r="A47" s="3">
        <v>41</v>
      </c>
      <c r="B47" s="3">
        <v>7346</v>
      </c>
      <c r="C47" s="4" t="s">
        <v>8</v>
      </c>
      <c r="D47" s="4" t="s">
        <v>209</v>
      </c>
      <c r="E47" s="4" t="s">
        <v>210</v>
      </c>
      <c r="F47" s="10">
        <v>26584289.460000001</v>
      </c>
    </row>
    <row r="48" spans="1:6" ht="33" x14ac:dyDescent="0.25">
      <c r="A48" s="3">
        <v>42</v>
      </c>
      <c r="B48" s="3">
        <v>2129</v>
      </c>
      <c r="C48" s="4" t="s">
        <v>8</v>
      </c>
      <c r="D48" s="4" t="s">
        <v>211</v>
      </c>
      <c r="E48" s="4" t="s">
        <v>212</v>
      </c>
      <c r="F48" s="10">
        <v>4258040.7</v>
      </c>
    </row>
    <row r="49" spans="1:6" ht="33" x14ac:dyDescent="0.25">
      <c r="A49" s="3">
        <v>43</v>
      </c>
      <c r="B49" s="3">
        <v>5711</v>
      </c>
      <c r="C49" s="4" t="s">
        <v>8</v>
      </c>
      <c r="D49" s="4" t="s">
        <v>213</v>
      </c>
      <c r="E49" s="4" t="s">
        <v>214</v>
      </c>
      <c r="F49" s="10">
        <v>7535380.0599999996</v>
      </c>
    </row>
    <row r="50" spans="1:6" ht="33" x14ac:dyDescent="0.25">
      <c r="A50" s="3">
        <v>44</v>
      </c>
      <c r="B50" s="3">
        <v>1878</v>
      </c>
      <c r="C50" s="4" t="s">
        <v>8</v>
      </c>
      <c r="D50" s="4" t="s">
        <v>215</v>
      </c>
      <c r="E50" s="4" t="s">
        <v>216</v>
      </c>
      <c r="F50" s="10">
        <v>9499259.1300000008</v>
      </c>
    </row>
    <row r="51" spans="1:6" ht="33" x14ac:dyDescent="0.25">
      <c r="A51" s="3">
        <v>45</v>
      </c>
      <c r="B51" s="3">
        <v>9131</v>
      </c>
      <c r="C51" s="4" t="s">
        <v>8</v>
      </c>
      <c r="D51" s="4" t="s">
        <v>217</v>
      </c>
      <c r="E51" s="4" t="s">
        <v>218</v>
      </c>
      <c r="F51" s="10">
        <v>5773676.3499999996</v>
      </c>
    </row>
    <row r="52" spans="1:6" ht="33" x14ac:dyDescent="0.25">
      <c r="A52" s="3">
        <v>46</v>
      </c>
      <c r="B52" s="3">
        <v>5465</v>
      </c>
      <c r="C52" s="4" t="s">
        <v>8</v>
      </c>
      <c r="D52" s="4" t="s">
        <v>219</v>
      </c>
      <c r="E52" s="4" t="s">
        <v>220</v>
      </c>
      <c r="F52" s="10">
        <v>8000000</v>
      </c>
    </row>
    <row r="53" spans="1:6" ht="49.5" x14ac:dyDescent="0.25">
      <c r="A53" s="3">
        <v>47</v>
      </c>
      <c r="B53" s="3">
        <v>871</v>
      </c>
      <c r="C53" s="4" t="s">
        <v>8</v>
      </c>
      <c r="D53" s="4" t="s">
        <v>221</v>
      </c>
      <c r="E53" s="4" t="s">
        <v>222</v>
      </c>
      <c r="F53" s="10">
        <v>8086405.8899999997</v>
      </c>
    </row>
    <row r="54" spans="1:6" ht="33" x14ac:dyDescent="0.25">
      <c r="A54" s="3">
        <v>48</v>
      </c>
      <c r="B54" s="3">
        <v>9788</v>
      </c>
      <c r="C54" s="4" t="s">
        <v>8</v>
      </c>
      <c r="D54" s="4" t="s">
        <v>221</v>
      </c>
      <c r="E54" s="4" t="s">
        <v>223</v>
      </c>
      <c r="F54" s="10">
        <v>7575647.75</v>
      </c>
    </row>
    <row r="55" spans="1:6" ht="33" x14ac:dyDescent="0.25">
      <c r="A55" s="3">
        <v>49</v>
      </c>
      <c r="B55" s="3">
        <v>12292</v>
      </c>
      <c r="C55" s="4" t="s">
        <v>8</v>
      </c>
      <c r="D55" s="4" t="s">
        <v>224</v>
      </c>
      <c r="E55" s="4" t="s">
        <v>225</v>
      </c>
      <c r="F55" s="10">
        <v>28539096.059999999</v>
      </c>
    </row>
    <row r="56" spans="1:6" ht="66" x14ac:dyDescent="0.25">
      <c r="A56" s="3">
        <v>50</v>
      </c>
      <c r="B56" s="3">
        <v>2368</v>
      </c>
      <c r="C56" s="4" t="s">
        <v>8</v>
      </c>
      <c r="D56" s="4" t="s">
        <v>226</v>
      </c>
      <c r="E56" s="4" t="s">
        <v>227</v>
      </c>
      <c r="F56" s="10">
        <v>24532358.690000001</v>
      </c>
    </row>
    <row r="57" spans="1:6" ht="33" x14ac:dyDescent="0.25">
      <c r="A57" s="3">
        <v>51</v>
      </c>
      <c r="B57" s="3">
        <v>1353</v>
      </c>
      <c r="C57" s="4" t="s">
        <v>8</v>
      </c>
      <c r="D57" s="4" t="s">
        <v>228</v>
      </c>
      <c r="E57" s="4" t="s">
        <v>229</v>
      </c>
      <c r="F57" s="10">
        <v>8000000</v>
      </c>
    </row>
    <row r="58" spans="1:6" ht="33" x14ac:dyDescent="0.25">
      <c r="A58" s="3">
        <v>52</v>
      </c>
      <c r="B58" s="3">
        <v>5737</v>
      </c>
      <c r="C58" s="4" t="s">
        <v>8</v>
      </c>
      <c r="D58" s="4" t="s">
        <v>230</v>
      </c>
      <c r="E58" s="4" t="s">
        <v>231</v>
      </c>
      <c r="F58" s="10">
        <v>8000000</v>
      </c>
    </row>
    <row r="59" spans="1:6" ht="33" x14ac:dyDescent="0.25">
      <c r="A59" s="3">
        <v>53</v>
      </c>
      <c r="B59" s="3">
        <v>6655</v>
      </c>
      <c r="C59" s="4" t="s">
        <v>11</v>
      </c>
      <c r="D59" s="4" t="s">
        <v>232</v>
      </c>
      <c r="E59" s="4" t="s">
        <v>233</v>
      </c>
      <c r="F59" s="10">
        <v>8099736.4100000001</v>
      </c>
    </row>
    <row r="60" spans="1:6" ht="33" x14ac:dyDescent="0.25">
      <c r="A60" s="3">
        <v>54</v>
      </c>
      <c r="B60" s="3">
        <v>6757</v>
      </c>
      <c r="C60" s="4" t="s">
        <v>11</v>
      </c>
      <c r="D60" s="4" t="s">
        <v>232</v>
      </c>
      <c r="E60" s="4" t="s">
        <v>234</v>
      </c>
      <c r="F60" s="10">
        <v>10006036.35</v>
      </c>
    </row>
    <row r="61" spans="1:6" ht="33" x14ac:dyDescent="0.25">
      <c r="A61" s="3">
        <v>55</v>
      </c>
      <c r="B61" s="3">
        <v>4959</v>
      </c>
      <c r="C61" s="4" t="s">
        <v>8</v>
      </c>
      <c r="D61" s="4" t="s">
        <v>235</v>
      </c>
      <c r="E61" s="4" t="s">
        <v>236</v>
      </c>
      <c r="F61" s="10">
        <v>8000000</v>
      </c>
    </row>
    <row r="62" spans="1:6" ht="33" x14ac:dyDescent="0.25">
      <c r="A62" s="3">
        <v>56</v>
      </c>
      <c r="B62" s="3">
        <v>9663</v>
      </c>
      <c r="C62" s="4" t="s">
        <v>8</v>
      </c>
      <c r="D62" s="4" t="s">
        <v>237</v>
      </c>
      <c r="E62" s="4" t="s">
        <v>238</v>
      </c>
      <c r="F62" s="10">
        <v>12000000</v>
      </c>
    </row>
    <row r="63" spans="1:6" ht="82.5" x14ac:dyDescent="0.25">
      <c r="A63" s="3">
        <v>57</v>
      </c>
      <c r="B63" s="3">
        <v>5644</v>
      </c>
      <c r="C63" s="4" t="s">
        <v>8</v>
      </c>
      <c r="D63" s="4" t="s">
        <v>239</v>
      </c>
      <c r="E63" s="4" t="s">
        <v>240</v>
      </c>
      <c r="F63" s="10">
        <v>20506890.859999999</v>
      </c>
    </row>
    <row r="64" spans="1:6" ht="33" x14ac:dyDescent="0.25">
      <c r="A64" s="3">
        <v>58</v>
      </c>
      <c r="B64" s="3">
        <v>12843</v>
      </c>
      <c r="C64" s="4" t="s">
        <v>8</v>
      </c>
      <c r="D64" s="4" t="s">
        <v>241</v>
      </c>
      <c r="E64" s="4" t="s">
        <v>242</v>
      </c>
      <c r="F64" s="10">
        <v>7350000</v>
      </c>
    </row>
    <row r="65" spans="1:6" ht="33" x14ac:dyDescent="0.25">
      <c r="A65" s="3">
        <v>59</v>
      </c>
      <c r="B65" s="3">
        <v>2759</v>
      </c>
      <c r="C65" s="4" t="s">
        <v>8</v>
      </c>
      <c r="D65" s="4" t="s">
        <v>243</v>
      </c>
      <c r="E65" s="4" t="s">
        <v>244</v>
      </c>
      <c r="F65" s="10">
        <v>27492893.489999998</v>
      </c>
    </row>
    <row r="66" spans="1:6" ht="33" x14ac:dyDescent="0.25">
      <c r="A66" s="3">
        <v>60</v>
      </c>
      <c r="B66" s="3">
        <v>3446</v>
      </c>
      <c r="C66" s="4" t="s">
        <v>11</v>
      </c>
      <c r="D66" s="4" t="s">
        <v>245</v>
      </c>
      <c r="E66" s="4" t="s">
        <v>246</v>
      </c>
      <c r="F66" s="10">
        <v>16000000</v>
      </c>
    </row>
    <row r="67" spans="1:6" ht="33" x14ac:dyDescent="0.25">
      <c r="A67" s="3">
        <v>61</v>
      </c>
      <c r="B67" s="3">
        <v>9933</v>
      </c>
      <c r="C67" s="4" t="s">
        <v>8</v>
      </c>
      <c r="D67" s="4" t="s">
        <v>247</v>
      </c>
      <c r="E67" s="4" t="s">
        <v>248</v>
      </c>
      <c r="F67" s="10">
        <v>6677824.8899999997</v>
      </c>
    </row>
    <row r="68" spans="1:6" ht="33" x14ac:dyDescent="0.25">
      <c r="A68" s="3">
        <v>62</v>
      </c>
      <c r="B68" s="3">
        <v>4020</v>
      </c>
      <c r="C68" s="4" t="s">
        <v>8</v>
      </c>
      <c r="D68" s="4" t="s">
        <v>249</v>
      </c>
      <c r="E68" s="4" t="s">
        <v>250</v>
      </c>
      <c r="F68" s="10">
        <v>2684477.24</v>
      </c>
    </row>
    <row r="69" spans="1:6" ht="66" x14ac:dyDescent="0.25">
      <c r="A69" s="3">
        <v>63</v>
      </c>
      <c r="B69" s="3">
        <v>4049</v>
      </c>
      <c r="C69" s="4" t="s">
        <v>8</v>
      </c>
      <c r="D69" s="4" t="s">
        <v>249</v>
      </c>
      <c r="E69" s="4" t="s">
        <v>251</v>
      </c>
      <c r="F69" s="10">
        <v>10160068.4</v>
      </c>
    </row>
    <row r="70" spans="1:6" ht="33" x14ac:dyDescent="0.25">
      <c r="A70" s="3">
        <v>64</v>
      </c>
      <c r="B70" s="3">
        <v>7493</v>
      </c>
      <c r="C70" s="4" t="s">
        <v>11</v>
      </c>
      <c r="D70" s="4" t="s">
        <v>252</v>
      </c>
      <c r="E70" s="4" t="s">
        <v>253</v>
      </c>
      <c r="F70" s="10">
        <v>16000000</v>
      </c>
    </row>
    <row r="71" spans="1:6" ht="49.5" x14ac:dyDescent="0.25">
      <c r="A71" s="3">
        <v>65</v>
      </c>
      <c r="B71" s="3">
        <v>10376</v>
      </c>
      <c r="C71" s="4" t="s">
        <v>8</v>
      </c>
      <c r="D71" s="4" t="s">
        <v>254</v>
      </c>
      <c r="E71" s="4" t="s">
        <v>255</v>
      </c>
      <c r="F71" s="10">
        <v>41295334.329999998</v>
      </c>
    </row>
    <row r="72" spans="1:6" ht="49.5" x14ac:dyDescent="0.25">
      <c r="A72" s="3">
        <v>66</v>
      </c>
      <c r="B72" s="3">
        <v>10397</v>
      </c>
      <c r="C72" s="4" t="s">
        <v>8</v>
      </c>
      <c r="D72" s="4" t="s">
        <v>254</v>
      </c>
      <c r="E72" s="4" t="s">
        <v>256</v>
      </c>
      <c r="F72" s="10">
        <v>1704665.6700000018</v>
      </c>
    </row>
    <row r="73" spans="1:6" ht="33" x14ac:dyDescent="0.25">
      <c r="A73" s="3">
        <v>67</v>
      </c>
      <c r="B73" s="3">
        <v>4211</v>
      </c>
      <c r="C73" s="4" t="s">
        <v>8</v>
      </c>
      <c r="D73" s="4" t="s">
        <v>257</v>
      </c>
      <c r="E73" s="4" t="s">
        <v>258</v>
      </c>
      <c r="F73" s="10">
        <v>12000000</v>
      </c>
    </row>
    <row r="74" spans="1:6" ht="33" x14ac:dyDescent="0.25">
      <c r="A74" s="3">
        <v>68</v>
      </c>
      <c r="B74" s="3">
        <v>2786</v>
      </c>
      <c r="C74" s="4" t="s">
        <v>8</v>
      </c>
      <c r="D74" s="4" t="s">
        <v>259</v>
      </c>
      <c r="E74" s="4" t="s">
        <v>260</v>
      </c>
      <c r="F74" s="10">
        <v>8000000</v>
      </c>
    </row>
    <row r="75" spans="1:6" ht="33" x14ac:dyDescent="0.25">
      <c r="A75" s="3">
        <v>69</v>
      </c>
      <c r="B75" s="3">
        <v>5276</v>
      </c>
      <c r="C75" s="4" t="s">
        <v>8</v>
      </c>
      <c r="D75" s="4" t="s">
        <v>261</v>
      </c>
      <c r="E75" s="4" t="s">
        <v>262</v>
      </c>
      <c r="F75" s="10">
        <v>17325865.699999999</v>
      </c>
    </row>
    <row r="76" spans="1:6" ht="49.5" x14ac:dyDescent="0.25">
      <c r="A76" s="3">
        <v>70</v>
      </c>
      <c r="B76" s="3">
        <v>6490</v>
      </c>
      <c r="C76" s="4" t="s">
        <v>35</v>
      </c>
      <c r="D76" s="4" t="s">
        <v>263</v>
      </c>
      <c r="E76" s="4" t="s">
        <v>264</v>
      </c>
      <c r="F76" s="10">
        <v>26000000</v>
      </c>
    </row>
    <row r="77" spans="1:6" ht="33" x14ac:dyDescent="0.25">
      <c r="A77" s="3">
        <v>71</v>
      </c>
      <c r="B77" s="3">
        <v>854</v>
      </c>
      <c r="C77" s="4" t="s">
        <v>8</v>
      </c>
      <c r="D77" s="4" t="s">
        <v>265</v>
      </c>
      <c r="E77" s="4" t="s">
        <v>266</v>
      </c>
      <c r="F77" s="10">
        <v>1721092.14</v>
      </c>
    </row>
    <row r="78" spans="1:6" ht="33" x14ac:dyDescent="0.25">
      <c r="A78" s="3">
        <v>72</v>
      </c>
      <c r="B78" s="3">
        <v>6588</v>
      </c>
      <c r="C78" s="4" t="s">
        <v>8</v>
      </c>
      <c r="D78" s="4" t="s">
        <v>265</v>
      </c>
      <c r="E78" s="4" t="s">
        <v>267</v>
      </c>
      <c r="F78" s="10">
        <v>4243799.79</v>
      </c>
    </row>
    <row r="79" spans="1:6" ht="49.5" x14ac:dyDescent="0.25">
      <c r="A79" s="3">
        <v>73</v>
      </c>
      <c r="B79" s="3">
        <v>10019</v>
      </c>
      <c r="C79" s="4" t="s">
        <v>8</v>
      </c>
      <c r="D79" s="4" t="s">
        <v>265</v>
      </c>
      <c r="E79" s="4" t="s">
        <v>268</v>
      </c>
      <c r="F79" s="10">
        <v>1674398.51</v>
      </c>
    </row>
    <row r="80" spans="1:6" ht="33" x14ac:dyDescent="0.25">
      <c r="A80" s="3">
        <v>74</v>
      </c>
      <c r="B80" s="3">
        <v>11897</v>
      </c>
      <c r="C80" s="4" t="s">
        <v>8</v>
      </c>
      <c r="D80" s="4" t="s">
        <v>269</v>
      </c>
      <c r="E80" s="4" t="s">
        <v>270</v>
      </c>
      <c r="F80" s="10">
        <v>12000000</v>
      </c>
    </row>
    <row r="81" spans="1:6" ht="33" x14ac:dyDescent="0.25">
      <c r="A81" s="3">
        <v>75</v>
      </c>
      <c r="B81" s="3">
        <v>7904</v>
      </c>
      <c r="C81" s="4" t="s">
        <v>8</v>
      </c>
      <c r="D81" s="4" t="s">
        <v>271</v>
      </c>
      <c r="E81" s="4" t="s">
        <v>272</v>
      </c>
      <c r="F81" s="10">
        <v>12000000</v>
      </c>
    </row>
    <row r="82" spans="1:6" ht="82.5" x14ac:dyDescent="0.25">
      <c r="A82" s="3">
        <v>76</v>
      </c>
      <c r="B82" s="3">
        <v>12997</v>
      </c>
      <c r="C82" s="4" t="s">
        <v>8</v>
      </c>
      <c r="D82" s="4" t="s">
        <v>273</v>
      </c>
      <c r="E82" s="4" t="s">
        <v>274</v>
      </c>
      <c r="F82" s="10">
        <v>22050987.59</v>
      </c>
    </row>
    <row r="83" spans="1:6" ht="33" x14ac:dyDescent="0.25">
      <c r="A83" s="3">
        <v>77</v>
      </c>
      <c r="B83" s="3">
        <v>4362</v>
      </c>
      <c r="C83" s="4" t="s">
        <v>8</v>
      </c>
      <c r="D83" s="4" t="s">
        <v>275</v>
      </c>
      <c r="E83" s="4" t="s">
        <v>276</v>
      </c>
      <c r="F83" s="10">
        <v>9277699.0099999998</v>
      </c>
    </row>
    <row r="84" spans="1:6" ht="99" x14ac:dyDescent="0.25">
      <c r="A84" s="3">
        <v>78</v>
      </c>
      <c r="B84" s="3">
        <v>11355</v>
      </c>
      <c r="C84" s="4" t="s">
        <v>8</v>
      </c>
      <c r="D84" s="4" t="s">
        <v>277</v>
      </c>
      <c r="E84" s="4" t="s">
        <v>278</v>
      </c>
      <c r="F84" s="10">
        <v>8000000</v>
      </c>
    </row>
    <row r="85" spans="1:6" ht="49.5" x14ac:dyDescent="0.25">
      <c r="A85" s="3">
        <v>79</v>
      </c>
      <c r="B85" s="3">
        <v>4487</v>
      </c>
      <c r="C85" s="4" t="s">
        <v>8</v>
      </c>
      <c r="D85" s="4" t="s">
        <v>279</v>
      </c>
      <c r="E85" s="4" t="s">
        <v>280</v>
      </c>
      <c r="F85" s="10">
        <v>14994731.119999999</v>
      </c>
    </row>
    <row r="86" spans="1:6" ht="49.5" x14ac:dyDescent="0.25">
      <c r="A86" s="3">
        <v>80</v>
      </c>
      <c r="B86" s="3">
        <v>4611</v>
      </c>
      <c r="C86" s="4" t="s">
        <v>8</v>
      </c>
      <c r="D86" s="4" t="s">
        <v>279</v>
      </c>
      <c r="E86" s="4" t="s">
        <v>281</v>
      </c>
      <c r="F86" s="10">
        <v>24764325</v>
      </c>
    </row>
    <row r="87" spans="1:6" ht="33" x14ac:dyDescent="0.25">
      <c r="A87" s="3">
        <v>81</v>
      </c>
      <c r="B87" s="3">
        <v>9191</v>
      </c>
      <c r="C87" s="4" t="s">
        <v>8</v>
      </c>
      <c r="D87" s="4" t="s">
        <v>282</v>
      </c>
      <c r="E87" s="4" t="s">
        <v>283</v>
      </c>
      <c r="F87" s="10">
        <v>12000000</v>
      </c>
    </row>
    <row r="88" spans="1:6" ht="33" x14ac:dyDescent="0.25">
      <c r="A88" s="3">
        <v>82</v>
      </c>
      <c r="B88" s="3">
        <v>1542</v>
      </c>
      <c r="C88" s="4" t="s">
        <v>8</v>
      </c>
      <c r="D88" s="4" t="s">
        <v>284</v>
      </c>
      <c r="E88" s="4" t="s">
        <v>285</v>
      </c>
      <c r="F88" s="10">
        <v>8537195</v>
      </c>
    </row>
    <row r="89" spans="1:6" ht="33" x14ac:dyDescent="0.25">
      <c r="A89" s="3">
        <v>83</v>
      </c>
      <c r="B89" s="3">
        <v>2652</v>
      </c>
      <c r="C89" s="4" t="s">
        <v>8</v>
      </c>
      <c r="D89" s="4" t="s">
        <v>286</v>
      </c>
      <c r="E89" s="4" t="s">
        <v>287</v>
      </c>
      <c r="F89" s="10">
        <v>16000000</v>
      </c>
    </row>
    <row r="90" spans="1:6" ht="33" x14ac:dyDescent="0.25">
      <c r="A90" s="3">
        <v>84</v>
      </c>
      <c r="B90" s="3">
        <v>11271</v>
      </c>
      <c r="C90" s="4" t="s">
        <v>8</v>
      </c>
      <c r="D90" s="4" t="s">
        <v>288</v>
      </c>
      <c r="E90" s="4" t="s">
        <v>289</v>
      </c>
      <c r="F90" s="10">
        <v>10471815.43</v>
      </c>
    </row>
    <row r="91" spans="1:6" ht="49.5" x14ac:dyDescent="0.25">
      <c r="A91" s="3">
        <v>85</v>
      </c>
      <c r="B91" s="3">
        <v>4579</v>
      </c>
      <c r="C91" s="4" t="s">
        <v>8</v>
      </c>
      <c r="D91" s="4" t="s">
        <v>290</v>
      </c>
      <c r="E91" s="4" t="s">
        <v>291</v>
      </c>
      <c r="F91" s="10">
        <v>15861316.789999999</v>
      </c>
    </row>
    <row r="92" spans="1:6" ht="49.5" x14ac:dyDescent="0.25">
      <c r="A92" s="3">
        <v>86</v>
      </c>
      <c r="B92" s="3">
        <v>11422</v>
      </c>
      <c r="C92" s="4" t="s">
        <v>8</v>
      </c>
      <c r="D92" s="4" t="s">
        <v>290</v>
      </c>
      <c r="E92" s="4" t="s">
        <v>292</v>
      </c>
      <c r="F92" s="10">
        <v>9327208.8100000005</v>
      </c>
    </row>
    <row r="93" spans="1:6" ht="33" x14ac:dyDescent="0.25">
      <c r="A93" s="3">
        <v>87</v>
      </c>
      <c r="B93" s="3">
        <v>470</v>
      </c>
      <c r="C93" s="4" t="s">
        <v>8</v>
      </c>
      <c r="D93" s="4" t="s">
        <v>293</v>
      </c>
      <c r="E93" s="4" t="s">
        <v>294</v>
      </c>
      <c r="F93" s="10">
        <v>12000000</v>
      </c>
    </row>
    <row r="94" spans="1:6" ht="33" x14ac:dyDescent="0.25">
      <c r="A94" s="3">
        <v>88</v>
      </c>
      <c r="B94" s="3">
        <v>6721</v>
      </c>
      <c r="C94" s="4" t="s">
        <v>8</v>
      </c>
      <c r="D94" s="4" t="s">
        <v>295</v>
      </c>
      <c r="E94" s="4" t="s">
        <v>296</v>
      </c>
      <c r="F94" s="10">
        <v>12000000</v>
      </c>
    </row>
    <row r="95" spans="1:6" ht="49.5" x14ac:dyDescent="0.25">
      <c r="A95" s="3">
        <v>89</v>
      </c>
      <c r="B95" s="3">
        <v>2435</v>
      </c>
      <c r="C95" s="4" t="s">
        <v>8</v>
      </c>
      <c r="D95" s="4" t="s">
        <v>297</v>
      </c>
      <c r="E95" s="4" t="s">
        <v>298</v>
      </c>
      <c r="F95" s="10">
        <v>21193930.239999998</v>
      </c>
    </row>
    <row r="96" spans="1:6" ht="49.5" x14ac:dyDescent="0.25">
      <c r="A96" s="3">
        <v>90</v>
      </c>
      <c r="B96" s="3">
        <v>2439</v>
      </c>
      <c r="C96" s="4" t="s">
        <v>8</v>
      </c>
      <c r="D96" s="4" t="s">
        <v>297</v>
      </c>
      <c r="E96" s="4" t="s">
        <v>299</v>
      </c>
      <c r="F96" s="10">
        <v>21806069.760000002</v>
      </c>
    </row>
    <row r="97" spans="1:6" ht="33" x14ac:dyDescent="0.25">
      <c r="A97" s="3">
        <v>91</v>
      </c>
      <c r="B97" s="3">
        <v>9328</v>
      </c>
      <c r="C97" s="4" t="s">
        <v>8</v>
      </c>
      <c r="D97" s="4" t="s">
        <v>300</v>
      </c>
      <c r="E97" s="4" t="s">
        <v>301</v>
      </c>
      <c r="F97" s="10">
        <v>5591174.6100000003</v>
      </c>
    </row>
    <row r="98" spans="1:6" ht="49.5" x14ac:dyDescent="0.25">
      <c r="A98" s="3">
        <v>92</v>
      </c>
      <c r="B98" s="3">
        <v>10509</v>
      </c>
      <c r="C98" s="4" t="s">
        <v>8</v>
      </c>
      <c r="D98" s="4" t="s">
        <v>302</v>
      </c>
      <c r="E98" s="4" t="s">
        <v>303</v>
      </c>
      <c r="F98" s="10">
        <v>18626529.390000001</v>
      </c>
    </row>
    <row r="99" spans="1:6" ht="33" x14ac:dyDescent="0.25">
      <c r="A99" s="3">
        <v>93</v>
      </c>
      <c r="B99" s="3">
        <v>5716</v>
      </c>
      <c r="C99" s="4" t="s">
        <v>8</v>
      </c>
      <c r="D99" s="4" t="s">
        <v>304</v>
      </c>
      <c r="E99" s="4" t="s">
        <v>305</v>
      </c>
      <c r="F99" s="10">
        <v>7648566.9299999997</v>
      </c>
    </row>
    <row r="100" spans="1:6" ht="33" x14ac:dyDescent="0.25">
      <c r="A100" s="3">
        <v>94</v>
      </c>
      <c r="B100" s="3">
        <v>2845</v>
      </c>
      <c r="C100" s="4" t="s">
        <v>8</v>
      </c>
      <c r="D100" s="4" t="s">
        <v>306</v>
      </c>
      <c r="E100" s="4" t="s">
        <v>307</v>
      </c>
      <c r="F100" s="10">
        <v>11617132</v>
      </c>
    </row>
    <row r="101" spans="1:6" ht="49.5" x14ac:dyDescent="0.25">
      <c r="A101" s="3">
        <v>95</v>
      </c>
      <c r="B101" s="3">
        <v>2851</v>
      </c>
      <c r="C101" s="4" t="s">
        <v>8</v>
      </c>
      <c r="D101" s="4" t="s">
        <v>306</v>
      </c>
      <c r="E101" s="4" t="s">
        <v>308</v>
      </c>
      <c r="F101" s="10">
        <v>4382868</v>
      </c>
    </row>
    <row r="102" spans="1:6" ht="33" x14ac:dyDescent="0.25">
      <c r="A102" s="3">
        <v>96</v>
      </c>
      <c r="B102" s="3">
        <v>891</v>
      </c>
      <c r="C102" s="4" t="s">
        <v>8</v>
      </c>
      <c r="D102" s="4" t="s">
        <v>309</v>
      </c>
      <c r="E102" s="4" t="s">
        <v>310</v>
      </c>
      <c r="F102" s="10">
        <v>7098090.9900000002</v>
      </c>
    </row>
    <row r="103" spans="1:6" ht="33" x14ac:dyDescent="0.25">
      <c r="A103" s="3">
        <v>97</v>
      </c>
      <c r="B103" s="3">
        <v>8112</v>
      </c>
      <c r="C103" s="4" t="s">
        <v>8</v>
      </c>
      <c r="D103" s="4" t="s">
        <v>311</v>
      </c>
      <c r="E103" s="4" t="s">
        <v>312</v>
      </c>
      <c r="F103" s="10">
        <v>11137276.689999999</v>
      </c>
    </row>
    <row r="104" spans="1:6" ht="33" x14ac:dyDescent="0.25">
      <c r="A104" s="3">
        <v>98</v>
      </c>
      <c r="B104" s="3">
        <v>10185</v>
      </c>
      <c r="C104" s="4" t="s">
        <v>8</v>
      </c>
      <c r="D104" s="4" t="s">
        <v>313</v>
      </c>
      <c r="E104" s="4" t="s">
        <v>314</v>
      </c>
      <c r="F104" s="10">
        <v>12000000</v>
      </c>
    </row>
    <row r="105" spans="1:6" ht="16.5" x14ac:dyDescent="0.25">
      <c r="A105" s="3">
        <v>99</v>
      </c>
      <c r="B105" s="3">
        <v>3056</v>
      </c>
      <c r="C105" s="4" t="s">
        <v>8</v>
      </c>
      <c r="D105" s="4" t="s">
        <v>315</v>
      </c>
      <c r="E105" s="4" t="s">
        <v>316</v>
      </c>
      <c r="F105" s="10">
        <v>10794883.369999999</v>
      </c>
    </row>
    <row r="106" spans="1:6" ht="33" x14ac:dyDescent="0.25">
      <c r="A106" s="3">
        <v>100</v>
      </c>
      <c r="B106" s="3">
        <v>11444</v>
      </c>
      <c r="C106" s="4" t="s">
        <v>8</v>
      </c>
      <c r="D106" s="4" t="s">
        <v>317</v>
      </c>
      <c r="E106" s="4" t="s">
        <v>318</v>
      </c>
      <c r="F106" s="10">
        <v>12000000</v>
      </c>
    </row>
    <row r="107" spans="1:6" ht="33" x14ac:dyDescent="0.25">
      <c r="A107" s="3">
        <v>101</v>
      </c>
      <c r="B107" s="3">
        <v>8754</v>
      </c>
      <c r="C107" s="4" t="s">
        <v>8</v>
      </c>
      <c r="D107" s="4" t="s">
        <v>319</v>
      </c>
      <c r="E107" s="4" t="s">
        <v>320</v>
      </c>
      <c r="F107" s="10">
        <v>6030321.3600000003</v>
      </c>
    </row>
    <row r="108" spans="1:6" s="14" customFormat="1" ht="15.75" x14ac:dyDescent="0.25">
      <c r="A108" s="11"/>
      <c r="B108" s="12"/>
      <c r="C108" s="11"/>
      <c r="D108" s="13"/>
      <c r="E108" s="11"/>
    </row>
    <row r="109" spans="1:6" ht="16.5" x14ac:dyDescent="0.25">
      <c r="A109" s="4" t="s">
        <v>321</v>
      </c>
      <c r="B109" s="4"/>
      <c r="C109" s="4" t="s">
        <v>321</v>
      </c>
      <c r="D109" s="4" t="s">
        <v>321</v>
      </c>
      <c r="E109" s="5" t="s">
        <v>321</v>
      </c>
      <c r="F109" s="10" t="s">
        <v>321</v>
      </c>
    </row>
    <row r="110" spans="1:6" ht="16.5" x14ac:dyDescent="0.25">
      <c r="A110" s="4" t="s">
        <v>321</v>
      </c>
      <c r="B110" s="4"/>
      <c r="C110" s="4" t="s">
        <v>321</v>
      </c>
      <c r="D110" s="4" t="s">
        <v>321</v>
      </c>
      <c r="E110" s="5" t="s">
        <v>321</v>
      </c>
      <c r="F110" s="10" t="s">
        <v>321</v>
      </c>
    </row>
    <row r="111" spans="1:6" ht="16.5" x14ac:dyDescent="0.25">
      <c r="A111" s="4" t="s">
        <v>321</v>
      </c>
      <c r="B111" s="4"/>
      <c r="C111" s="4" t="s">
        <v>321</v>
      </c>
      <c r="D111" s="4" t="s">
        <v>321</v>
      </c>
      <c r="E111" s="5" t="s">
        <v>321</v>
      </c>
      <c r="F111" s="10" t="s">
        <v>321</v>
      </c>
    </row>
    <row r="112" spans="1:6" ht="16.5" x14ac:dyDescent="0.25">
      <c r="A112" s="4" t="s">
        <v>321</v>
      </c>
      <c r="B112" s="4"/>
      <c r="C112" s="4" t="s">
        <v>321</v>
      </c>
      <c r="D112" s="4" t="s">
        <v>321</v>
      </c>
      <c r="E112" s="5" t="s">
        <v>321</v>
      </c>
      <c r="F112" s="10" t="s">
        <v>321</v>
      </c>
    </row>
    <row r="113" spans="1:6" ht="16.5" x14ac:dyDescent="0.25">
      <c r="A113" s="4" t="s">
        <v>321</v>
      </c>
      <c r="B113" s="4"/>
      <c r="C113" s="4" t="s">
        <v>321</v>
      </c>
      <c r="D113" s="4" t="s">
        <v>321</v>
      </c>
      <c r="E113" s="5" t="s">
        <v>321</v>
      </c>
      <c r="F113" s="10" t="s">
        <v>321</v>
      </c>
    </row>
    <row r="114" spans="1:6" ht="16.5" x14ac:dyDescent="0.25">
      <c r="A114" s="4" t="s">
        <v>321</v>
      </c>
      <c r="B114" s="4"/>
      <c r="C114" s="4" t="s">
        <v>321</v>
      </c>
      <c r="D114" s="4" t="s">
        <v>321</v>
      </c>
      <c r="E114" s="5" t="s">
        <v>321</v>
      </c>
      <c r="F114" s="10" t="s">
        <v>321</v>
      </c>
    </row>
    <row r="115" spans="1:6" ht="16.5" x14ac:dyDescent="0.25">
      <c r="A115" s="4" t="s">
        <v>321</v>
      </c>
      <c r="B115" s="4"/>
      <c r="C115" s="4" t="s">
        <v>321</v>
      </c>
      <c r="D115" s="4" t="s">
        <v>321</v>
      </c>
      <c r="E115" s="5" t="s">
        <v>321</v>
      </c>
      <c r="F115" s="10" t="s">
        <v>321</v>
      </c>
    </row>
    <row r="116" spans="1:6" ht="16.5" x14ac:dyDescent="0.25">
      <c r="A116" s="4" t="s">
        <v>321</v>
      </c>
      <c r="B116" s="4"/>
      <c r="C116" s="4" t="s">
        <v>321</v>
      </c>
      <c r="D116" s="4" t="s">
        <v>321</v>
      </c>
      <c r="E116" s="5" t="s">
        <v>321</v>
      </c>
      <c r="F116" s="10" t="s">
        <v>321</v>
      </c>
    </row>
    <row r="117" spans="1:6" ht="16.5" x14ac:dyDescent="0.25">
      <c r="A117" s="4" t="s">
        <v>321</v>
      </c>
      <c r="B117" s="4"/>
      <c r="C117" s="4" t="s">
        <v>321</v>
      </c>
      <c r="D117" s="4" t="s">
        <v>321</v>
      </c>
      <c r="E117" s="5" t="s">
        <v>321</v>
      </c>
      <c r="F117" s="10" t="s">
        <v>321</v>
      </c>
    </row>
    <row r="118" spans="1:6" ht="16.5" x14ac:dyDescent="0.25">
      <c r="A118" s="4" t="s">
        <v>321</v>
      </c>
      <c r="B118" s="4"/>
      <c r="C118" s="4" t="s">
        <v>321</v>
      </c>
      <c r="D118" s="4" t="s">
        <v>321</v>
      </c>
      <c r="E118" s="5" t="s">
        <v>321</v>
      </c>
      <c r="F118" s="10" t="s">
        <v>321</v>
      </c>
    </row>
    <row r="119" spans="1:6" ht="16.5" x14ac:dyDescent="0.25">
      <c r="A119" s="4" t="s">
        <v>321</v>
      </c>
      <c r="B119" s="4"/>
      <c r="C119" s="4" t="s">
        <v>321</v>
      </c>
      <c r="D119" s="4" t="s">
        <v>321</v>
      </c>
      <c r="E119" s="5" t="s">
        <v>321</v>
      </c>
      <c r="F119" s="10" t="s">
        <v>321</v>
      </c>
    </row>
    <row r="120" spans="1:6" ht="16.5" x14ac:dyDescent="0.25">
      <c r="A120" s="4" t="s">
        <v>321</v>
      </c>
      <c r="B120" s="4"/>
      <c r="C120" s="4" t="s">
        <v>321</v>
      </c>
      <c r="D120" s="4" t="s">
        <v>321</v>
      </c>
      <c r="E120" s="5" t="s">
        <v>321</v>
      </c>
      <c r="F120" s="10" t="s">
        <v>321</v>
      </c>
    </row>
    <row r="121" spans="1:6" ht="16.5" x14ac:dyDescent="0.25">
      <c r="A121" s="4" t="s">
        <v>321</v>
      </c>
      <c r="B121" s="4"/>
      <c r="C121" s="4" t="s">
        <v>321</v>
      </c>
      <c r="D121" s="4" t="s">
        <v>321</v>
      </c>
      <c r="E121" s="5" t="s">
        <v>321</v>
      </c>
      <c r="F121" s="10" t="s">
        <v>321</v>
      </c>
    </row>
    <row r="122" spans="1:6" ht="16.5" x14ac:dyDescent="0.25">
      <c r="A122" s="4" t="s">
        <v>321</v>
      </c>
      <c r="B122" s="4"/>
      <c r="C122" s="4" t="s">
        <v>321</v>
      </c>
      <c r="D122" s="4" t="s">
        <v>321</v>
      </c>
      <c r="E122" s="5" t="s">
        <v>321</v>
      </c>
      <c r="F122" s="10" t="s">
        <v>321</v>
      </c>
    </row>
    <row r="123" spans="1:6" ht="16.5" x14ac:dyDescent="0.25">
      <c r="A123" s="4" t="s">
        <v>321</v>
      </c>
      <c r="B123" s="4"/>
      <c r="C123" s="4" t="s">
        <v>321</v>
      </c>
      <c r="D123" s="4" t="s">
        <v>321</v>
      </c>
      <c r="E123" s="5" t="s">
        <v>321</v>
      </c>
      <c r="F123" s="10" t="s">
        <v>321</v>
      </c>
    </row>
    <row r="124" spans="1:6" ht="16.5" x14ac:dyDescent="0.25">
      <c r="A124" s="4" t="s">
        <v>321</v>
      </c>
      <c r="B124" s="4"/>
      <c r="C124" s="4" t="s">
        <v>321</v>
      </c>
      <c r="D124" s="4" t="s">
        <v>321</v>
      </c>
      <c r="E124" s="5" t="s">
        <v>321</v>
      </c>
      <c r="F124" s="10" t="s">
        <v>321</v>
      </c>
    </row>
    <row r="125" spans="1:6" ht="16.5" x14ac:dyDescent="0.25">
      <c r="A125" s="4" t="s">
        <v>321</v>
      </c>
      <c r="B125" s="4"/>
      <c r="C125" s="4" t="s">
        <v>321</v>
      </c>
      <c r="D125" s="4" t="s">
        <v>321</v>
      </c>
      <c r="E125" s="5" t="s">
        <v>321</v>
      </c>
      <c r="F125" s="10" t="s">
        <v>321</v>
      </c>
    </row>
    <row r="126" spans="1:6" ht="16.5" x14ac:dyDescent="0.25">
      <c r="A126" s="4" t="s">
        <v>321</v>
      </c>
      <c r="B126" s="4"/>
      <c r="C126" s="4" t="s">
        <v>321</v>
      </c>
      <c r="D126" s="4" t="s">
        <v>321</v>
      </c>
      <c r="E126" s="5" t="s">
        <v>321</v>
      </c>
      <c r="F126" s="10" t="s">
        <v>321</v>
      </c>
    </row>
    <row r="127" spans="1:6" ht="16.5" x14ac:dyDescent="0.25">
      <c r="A127" s="4" t="s">
        <v>321</v>
      </c>
      <c r="B127" s="4"/>
      <c r="C127" s="4" t="s">
        <v>321</v>
      </c>
      <c r="D127" s="4" t="s">
        <v>321</v>
      </c>
      <c r="E127" s="5" t="s">
        <v>321</v>
      </c>
      <c r="F127" s="10" t="s">
        <v>321</v>
      </c>
    </row>
    <row r="128" spans="1:6" ht="16.5" x14ac:dyDescent="0.25">
      <c r="A128" s="4" t="s">
        <v>321</v>
      </c>
      <c r="B128" s="4"/>
      <c r="C128" s="4" t="s">
        <v>321</v>
      </c>
      <c r="D128" s="4" t="s">
        <v>321</v>
      </c>
      <c r="E128" s="5" t="s">
        <v>321</v>
      </c>
      <c r="F128" s="10" t="s">
        <v>321</v>
      </c>
    </row>
    <row r="129" spans="1:6" ht="16.5" x14ac:dyDescent="0.25">
      <c r="A129" s="4" t="s">
        <v>321</v>
      </c>
      <c r="B129" s="4"/>
      <c r="C129" s="4" t="s">
        <v>321</v>
      </c>
      <c r="D129" s="4" t="s">
        <v>321</v>
      </c>
      <c r="E129" s="5" t="s">
        <v>321</v>
      </c>
      <c r="F129" s="10" t="s">
        <v>321</v>
      </c>
    </row>
    <row r="130" spans="1:6" ht="16.5" x14ac:dyDescent="0.25">
      <c r="A130" s="4" t="s">
        <v>321</v>
      </c>
      <c r="B130" s="4"/>
      <c r="C130" s="4" t="s">
        <v>321</v>
      </c>
      <c r="D130" s="4" t="s">
        <v>321</v>
      </c>
      <c r="E130" s="5" t="s">
        <v>321</v>
      </c>
      <c r="F130" s="10" t="s">
        <v>321</v>
      </c>
    </row>
    <row r="131" spans="1:6" ht="16.5" x14ac:dyDescent="0.25">
      <c r="A131" s="4" t="s">
        <v>321</v>
      </c>
      <c r="B131" s="4"/>
      <c r="C131" s="4" t="s">
        <v>321</v>
      </c>
      <c r="D131" s="4" t="s">
        <v>321</v>
      </c>
      <c r="E131" s="5" t="s">
        <v>321</v>
      </c>
      <c r="F131" s="10" t="s">
        <v>321</v>
      </c>
    </row>
    <row r="132" spans="1:6" ht="16.5" x14ac:dyDescent="0.25">
      <c r="A132" s="4" t="s">
        <v>321</v>
      </c>
      <c r="B132" s="4"/>
      <c r="C132" s="4" t="s">
        <v>321</v>
      </c>
      <c r="D132" s="4" t="s">
        <v>321</v>
      </c>
      <c r="E132" s="5" t="s">
        <v>321</v>
      </c>
      <c r="F132" s="10" t="s">
        <v>321</v>
      </c>
    </row>
    <row r="133" spans="1:6" ht="16.5" x14ac:dyDescent="0.25">
      <c r="A133" s="4" t="s">
        <v>321</v>
      </c>
      <c r="B133" s="4"/>
      <c r="C133" s="4" t="s">
        <v>321</v>
      </c>
      <c r="D133" s="4" t="s">
        <v>321</v>
      </c>
      <c r="E133" s="5" t="s">
        <v>321</v>
      </c>
      <c r="F133" s="10" t="s">
        <v>321</v>
      </c>
    </row>
    <row r="134" spans="1:6" ht="16.5" x14ac:dyDescent="0.25">
      <c r="A134" s="4" t="s">
        <v>321</v>
      </c>
      <c r="B134" s="4"/>
      <c r="C134" s="4" t="s">
        <v>321</v>
      </c>
      <c r="D134" s="4" t="s">
        <v>321</v>
      </c>
      <c r="E134" s="5" t="s">
        <v>321</v>
      </c>
      <c r="F134" s="10" t="s">
        <v>321</v>
      </c>
    </row>
    <row r="135" spans="1:6" ht="16.5" x14ac:dyDescent="0.25">
      <c r="A135" s="4" t="s">
        <v>321</v>
      </c>
      <c r="B135" s="4"/>
      <c r="C135" s="4" t="s">
        <v>321</v>
      </c>
      <c r="D135" s="4" t="s">
        <v>321</v>
      </c>
      <c r="E135" s="5" t="s">
        <v>321</v>
      </c>
      <c r="F135" s="10" t="s">
        <v>321</v>
      </c>
    </row>
    <row r="136" spans="1:6" ht="16.5" x14ac:dyDescent="0.25">
      <c r="A136" s="4" t="s">
        <v>321</v>
      </c>
      <c r="B136" s="4"/>
      <c r="C136" s="4" t="s">
        <v>321</v>
      </c>
      <c r="D136" s="4" t="s">
        <v>321</v>
      </c>
      <c r="E136" s="5" t="s">
        <v>321</v>
      </c>
      <c r="F136" s="10" t="s">
        <v>321</v>
      </c>
    </row>
    <row r="137" spans="1:6" ht="16.5" x14ac:dyDescent="0.25">
      <c r="A137" s="4" t="s">
        <v>321</v>
      </c>
      <c r="B137" s="4"/>
      <c r="C137" s="4" t="s">
        <v>321</v>
      </c>
      <c r="D137" s="4" t="s">
        <v>321</v>
      </c>
      <c r="E137" s="5" t="s">
        <v>321</v>
      </c>
      <c r="F137" s="10" t="s">
        <v>321</v>
      </c>
    </row>
    <row r="138" spans="1:6" ht="16.5" x14ac:dyDescent="0.25">
      <c r="A138" s="4" t="s">
        <v>321</v>
      </c>
      <c r="B138" s="4"/>
      <c r="C138" s="4" t="s">
        <v>321</v>
      </c>
      <c r="D138" s="4" t="s">
        <v>321</v>
      </c>
      <c r="E138" s="5" t="s">
        <v>321</v>
      </c>
      <c r="F138" s="10" t="s">
        <v>321</v>
      </c>
    </row>
    <row r="139" spans="1:6" ht="16.5" x14ac:dyDescent="0.25">
      <c r="A139" s="4" t="s">
        <v>321</v>
      </c>
      <c r="B139" s="4"/>
      <c r="C139" s="4" t="s">
        <v>321</v>
      </c>
      <c r="D139" s="4" t="s">
        <v>321</v>
      </c>
      <c r="E139" s="5" t="s">
        <v>321</v>
      </c>
      <c r="F139" s="10" t="s">
        <v>321</v>
      </c>
    </row>
    <row r="140" spans="1:6" ht="16.5" x14ac:dyDescent="0.25">
      <c r="A140" s="4" t="s">
        <v>321</v>
      </c>
      <c r="B140" s="4"/>
      <c r="C140" s="4" t="s">
        <v>321</v>
      </c>
      <c r="D140" s="4" t="s">
        <v>321</v>
      </c>
      <c r="E140" s="5" t="s">
        <v>321</v>
      </c>
      <c r="F140" s="10" t="s">
        <v>321</v>
      </c>
    </row>
    <row r="141" spans="1:6" ht="16.5" x14ac:dyDescent="0.25">
      <c r="A141" s="4" t="s">
        <v>321</v>
      </c>
      <c r="B141" s="4"/>
      <c r="C141" s="4" t="s">
        <v>321</v>
      </c>
      <c r="D141" s="4" t="s">
        <v>321</v>
      </c>
      <c r="E141" s="5" t="s">
        <v>321</v>
      </c>
      <c r="F141" s="10" t="s">
        <v>321</v>
      </c>
    </row>
    <row r="142" spans="1:6" ht="16.5" x14ac:dyDescent="0.25">
      <c r="A142" s="4" t="s">
        <v>321</v>
      </c>
      <c r="B142" s="4"/>
      <c r="C142" s="4" t="s">
        <v>321</v>
      </c>
      <c r="D142" s="4" t="s">
        <v>321</v>
      </c>
      <c r="E142" s="5" t="s">
        <v>321</v>
      </c>
      <c r="F142" s="10" t="s">
        <v>321</v>
      </c>
    </row>
    <row r="143" spans="1:6" ht="16.5" x14ac:dyDescent="0.25">
      <c r="A143" s="4" t="s">
        <v>321</v>
      </c>
      <c r="B143" s="4"/>
      <c r="C143" s="4" t="s">
        <v>321</v>
      </c>
      <c r="D143" s="4" t="s">
        <v>321</v>
      </c>
      <c r="E143" s="5" t="s">
        <v>321</v>
      </c>
      <c r="F143" s="10" t="s">
        <v>321</v>
      </c>
    </row>
    <row r="144" spans="1:6" ht="16.5" x14ac:dyDescent="0.25">
      <c r="A144" s="4" t="s">
        <v>321</v>
      </c>
      <c r="B144" s="4"/>
      <c r="C144" s="4" t="s">
        <v>321</v>
      </c>
      <c r="D144" s="4" t="s">
        <v>321</v>
      </c>
      <c r="E144" s="5" t="s">
        <v>321</v>
      </c>
      <c r="F144" s="10" t="s">
        <v>321</v>
      </c>
    </row>
    <row r="145" spans="1:6" ht="16.5" x14ac:dyDescent="0.25">
      <c r="A145" s="4" t="s">
        <v>321</v>
      </c>
      <c r="B145" s="4"/>
      <c r="C145" s="4" t="s">
        <v>321</v>
      </c>
      <c r="D145" s="4" t="s">
        <v>321</v>
      </c>
      <c r="E145" s="5" t="s">
        <v>321</v>
      </c>
      <c r="F145" s="10" t="s">
        <v>321</v>
      </c>
    </row>
    <row r="146" spans="1:6" ht="16.5" x14ac:dyDescent="0.25">
      <c r="A146" s="4" t="s">
        <v>321</v>
      </c>
      <c r="B146" s="4"/>
      <c r="C146" s="4" t="s">
        <v>321</v>
      </c>
      <c r="D146" s="4" t="s">
        <v>321</v>
      </c>
      <c r="E146" s="5" t="s">
        <v>321</v>
      </c>
      <c r="F146" s="10" t="s">
        <v>321</v>
      </c>
    </row>
    <row r="147" spans="1:6" ht="16.5" x14ac:dyDescent="0.25">
      <c r="A147" s="4" t="s">
        <v>321</v>
      </c>
      <c r="B147" s="4"/>
      <c r="C147" s="4" t="s">
        <v>321</v>
      </c>
      <c r="D147" s="4" t="s">
        <v>321</v>
      </c>
      <c r="E147" s="5" t="s">
        <v>321</v>
      </c>
      <c r="F147" s="10" t="s">
        <v>321</v>
      </c>
    </row>
    <row r="148" spans="1:6" ht="16.5" x14ac:dyDescent="0.25">
      <c r="A148" s="4" t="s">
        <v>321</v>
      </c>
      <c r="B148" s="4"/>
      <c r="C148" s="4" t="s">
        <v>321</v>
      </c>
      <c r="D148" s="4" t="s">
        <v>321</v>
      </c>
      <c r="E148" s="5" t="s">
        <v>321</v>
      </c>
      <c r="F148" s="10" t="s">
        <v>321</v>
      </c>
    </row>
    <row r="149" spans="1:6" ht="16.5" x14ac:dyDescent="0.25">
      <c r="A149" s="4" t="s">
        <v>321</v>
      </c>
      <c r="B149" s="4"/>
      <c r="C149" s="4" t="s">
        <v>321</v>
      </c>
      <c r="D149" s="4" t="s">
        <v>321</v>
      </c>
      <c r="E149" s="5" t="s">
        <v>321</v>
      </c>
      <c r="F149" s="10" t="s">
        <v>321</v>
      </c>
    </row>
    <row r="150" spans="1:6" ht="16.5" x14ac:dyDescent="0.25">
      <c r="A150" s="4" t="s">
        <v>321</v>
      </c>
      <c r="B150" s="4"/>
      <c r="C150" s="4" t="s">
        <v>321</v>
      </c>
      <c r="D150" s="4" t="s">
        <v>321</v>
      </c>
      <c r="E150" s="5" t="s">
        <v>321</v>
      </c>
      <c r="F150" s="10" t="s">
        <v>321</v>
      </c>
    </row>
    <row r="151" spans="1:6" ht="16.5" x14ac:dyDescent="0.25">
      <c r="A151" s="4" t="s">
        <v>321</v>
      </c>
      <c r="B151" s="4"/>
      <c r="C151" s="4" t="s">
        <v>321</v>
      </c>
      <c r="D151" s="4" t="s">
        <v>321</v>
      </c>
      <c r="E151" s="5" t="s">
        <v>321</v>
      </c>
      <c r="F151" s="10" t="s">
        <v>321</v>
      </c>
    </row>
    <row r="152" spans="1:6" ht="16.5" x14ac:dyDescent="0.25">
      <c r="A152" s="4" t="s">
        <v>321</v>
      </c>
      <c r="B152" s="4"/>
      <c r="C152" s="4" t="s">
        <v>321</v>
      </c>
      <c r="D152" s="4" t="s">
        <v>321</v>
      </c>
      <c r="E152" s="5" t="s">
        <v>321</v>
      </c>
      <c r="F152" s="10" t="s">
        <v>321</v>
      </c>
    </row>
    <row r="153" spans="1:6" ht="16.5" x14ac:dyDescent="0.25">
      <c r="A153" s="4" t="s">
        <v>321</v>
      </c>
      <c r="B153" s="4"/>
      <c r="C153" s="4" t="s">
        <v>321</v>
      </c>
      <c r="D153" s="4" t="s">
        <v>321</v>
      </c>
      <c r="E153" s="5" t="s">
        <v>321</v>
      </c>
      <c r="F153" s="10" t="s">
        <v>321</v>
      </c>
    </row>
    <row r="154" spans="1:6" ht="16.5" x14ac:dyDescent="0.25">
      <c r="A154" s="4" t="s">
        <v>321</v>
      </c>
      <c r="B154" s="4"/>
      <c r="C154" s="4" t="s">
        <v>321</v>
      </c>
      <c r="D154" s="4" t="s">
        <v>321</v>
      </c>
      <c r="E154" s="5" t="s">
        <v>321</v>
      </c>
      <c r="F154" s="10" t="s">
        <v>321</v>
      </c>
    </row>
    <row r="155" spans="1:6" ht="16.5" x14ac:dyDescent="0.25">
      <c r="A155" s="4" t="s">
        <v>321</v>
      </c>
      <c r="B155" s="4"/>
      <c r="C155" s="4" t="s">
        <v>321</v>
      </c>
      <c r="D155" s="4" t="s">
        <v>321</v>
      </c>
      <c r="E155" s="5" t="s">
        <v>321</v>
      </c>
      <c r="F155" s="10" t="s">
        <v>321</v>
      </c>
    </row>
    <row r="156" spans="1:6" ht="16.5" x14ac:dyDescent="0.25">
      <c r="A156" s="4" t="s">
        <v>321</v>
      </c>
      <c r="B156" s="4"/>
      <c r="C156" s="4" t="s">
        <v>321</v>
      </c>
      <c r="D156" s="4" t="s">
        <v>321</v>
      </c>
      <c r="E156" s="5" t="s">
        <v>321</v>
      </c>
      <c r="F156" s="10" t="s">
        <v>321</v>
      </c>
    </row>
    <row r="157" spans="1:6" ht="16.5" x14ac:dyDescent="0.25">
      <c r="A157" s="4" t="s">
        <v>321</v>
      </c>
      <c r="B157" s="4"/>
      <c r="C157" s="4" t="s">
        <v>321</v>
      </c>
      <c r="D157" s="4" t="s">
        <v>321</v>
      </c>
      <c r="E157" s="5" t="s">
        <v>321</v>
      </c>
      <c r="F157" s="10" t="s">
        <v>321</v>
      </c>
    </row>
    <row r="158" spans="1:6" ht="16.5" x14ac:dyDescent="0.25">
      <c r="A158" s="4" t="s">
        <v>321</v>
      </c>
      <c r="B158" s="4"/>
      <c r="C158" s="4" t="s">
        <v>321</v>
      </c>
      <c r="D158" s="4" t="s">
        <v>321</v>
      </c>
      <c r="E158" s="5" t="s">
        <v>321</v>
      </c>
      <c r="F158" s="10" t="s">
        <v>321</v>
      </c>
    </row>
    <row r="159" spans="1:6" ht="16.5" x14ac:dyDescent="0.25">
      <c r="A159" s="4" t="s">
        <v>321</v>
      </c>
      <c r="B159" s="4"/>
      <c r="C159" s="4" t="s">
        <v>321</v>
      </c>
      <c r="D159" s="4" t="s">
        <v>321</v>
      </c>
      <c r="E159" s="5" t="s">
        <v>321</v>
      </c>
      <c r="F159" s="10" t="s">
        <v>321</v>
      </c>
    </row>
    <row r="160" spans="1:6" ht="16.5" x14ac:dyDescent="0.25">
      <c r="A160" s="4" t="s">
        <v>321</v>
      </c>
      <c r="B160" s="4"/>
      <c r="C160" s="4" t="s">
        <v>321</v>
      </c>
      <c r="D160" s="4" t="s">
        <v>321</v>
      </c>
      <c r="E160" s="5" t="s">
        <v>321</v>
      </c>
      <c r="F160" s="10" t="s">
        <v>321</v>
      </c>
    </row>
    <row r="161" spans="1:6" ht="16.5" x14ac:dyDescent="0.25">
      <c r="A161" s="4" t="s">
        <v>321</v>
      </c>
      <c r="B161" s="4"/>
      <c r="C161" s="4" t="s">
        <v>321</v>
      </c>
      <c r="D161" s="4" t="s">
        <v>321</v>
      </c>
      <c r="E161" s="5" t="s">
        <v>321</v>
      </c>
      <c r="F161" s="10" t="s">
        <v>321</v>
      </c>
    </row>
    <row r="162" spans="1:6" ht="16.5" x14ac:dyDescent="0.25">
      <c r="A162" s="4" t="s">
        <v>321</v>
      </c>
      <c r="B162" s="4"/>
      <c r="C162" s="4" t="s">
        <v>321</v>
      </c>
      <c r="D162" s="4" t="s">
        <v>321</v>
      </c>
      <c r="E162" s="5" t="s">
        <v>321</v>
      </c>
      <c r="F162" s="10" t="s">
        <v>321</v>
      </c>
    </row>
    <row r="163" spans="1:6" ht="16.5" x14ac:dyDescent="0.25">
      <c r="A163" s="4" t="s">
        <v>321</v>
      </c>
      <c r="B163" s="4"/>
      <c r="C163" s="4" t="s">
        <v>321</v>
      </c>
      <c r="D163" s="4" t="s">
        <v>321</v>
      </c>
      <c r="E163" s="5" t="s">
        <v>321</v>
      </c>
      <c r="F163" s="10" t="s">
        <v>321</v>
      </c>
    </row>
    <row r="164" spans="1:6" ht="16.5" x14ac:dyDescent="0.25">
      <c r="A164" s="4" t="s">
        <v>321</v>
      </c>
      <c r="B164" s="4"/>
      <c r="C164" s="4" t="s">
        <v>321</v>
      </c>
      <c r="D164" s="4" t="s">
        <v>321</v>
      </c>
      <c r="E164" s="5" t="s">
        <v>321</v>
      </c>
      <c r="F164" s="10" t="s">
        <v>321</v>
      </c>
    </row>
    <row r="165" spans="1:6" ht="16.5" x14ac:dyDescent="0.25">
      <c r="A165" s="4" t="s">
        <v>321</v>
      </c>
      <c r="B165" s="4"/>
      <c r="C165" s="4" t="s">
        <v>321</v>
      </c>
      <c r="D165" s="4" t="s">
        <v>321</v>
      </c>
      <c r="E165" s="5" t="s">
        <v>321</v>
      </c>
      <c r="F165" s="10" t="s">
        <v>321</v>
      </c>
    </row>
    <row r="166" spans="1:6" ht="16.5" x14ac:dyDescent="0.25">
      <c r="A166" s="4" t="s">
        <v>321</v>
      </c>
      <c r="B166" s="4"/>
      <c r="C166" s="4" t="s">
        <v>321</v>
      </c>
      <c r="D166" s="4" t="s">
        <v>321</v>
      </c>
      <c r="E166" s="5" t="s">
        <v>321</v>
      </c>
      <c r="F166" s="10" t="s">
        <v>321</v>
      </c>
    </row>
    <row r="167" spans="1:6" ht="16.5" x14ac:dyDescent="0.25">
      <c r="A167" s="4" t="s">
        <v>321</v>
      </c>
      <c r="B167" s="4"/>
      <c r="C167" s="4" t="s">
        <v>321</v>
      </c>
      <c r="D167" s="4" t="s">
        <v>321</v>
      </c>
      <c r="E167" s="5" t="s">
        <v>321</v>
      </c>
      <c r="F167" s="10" t="s">
        <v>321</v>
      </c>
    </row>
    <row r="168" spans="1:6" ht="16.5" x14ac:dyDescent="0.25">
      <c r="A168" s="4" t="s">
        <v>321</v>
      </c>
      <c r="B168" s="4"/>
      <c r="C168" s="4" t="s">
        <v>321</v>
      </c>
      <c r="D168" s="4" t="s">
        <v>321</v>
      </c>
      <c r="E168" s="5" t="s">
        <v>321</v>
      </c>
      <c r="F168" s="10" t="s">
        <v>321</v>
      </c>
    </row>
    <row r="169" spans="1:6" ht="16.5" x14ac:dyDescent="0.25">
      <c r="A169" s="4" t="s">
        <v>321</v>
      </c>
      <c r="B169" s="4"/>
      <c r="C169" s="4" t="s">
        <v>321</v>
      </c>
      <c r="D169" s="4" t="s">
        <v>321</v>
      </c>
      <c r="E169" s="5" t="s">
        <v>321</v>
      </c>
      <c r="F169" s="10" t="s">
        <v>321</v>
      </c>
    </row>
    <row r="170" spans="1:6" ht="16.5" x14ac:dyDescent="0.25">
      <c r="A170" s="4" t="s">
        <v>321</v>
      </c>
      <c r="B170" s="4"/>
      <c r="C170" s="4" t="s">
        <v>321</v>
      </c>
      <c r="D170" s="4" t="s">
        <v>321</v>
      </c>
      <c r="E170" s="5" t="s">
        <v>321</v>
      </c>
      <c r="F170" s="10" t="s">
        <v>321</v>
      </c>
    </row>
    <row r="171" spans="1:6" ht="16.5" x14ac:dyDescent="0.25">
      <c r="A171" s="4" t="s">
        <v>321</v>
      </c>
      <c r="B171" s="4"/>
      <c r="C171" s="4" t="s">
        <v>321</v>
      </c>
      <c r="D171" s="4" t="s">
        <v>321</v>
      </c>
      <c r="E171" s="5" t="s">
        <v>321</v>
      </c>
      <c r="F171" s="10" t="s">
        <v>321</v>
      </c>
    </row>
    <row r="172" spans="1:6" ht="16.5" x14ac:dyDescent="0.25">
      <c r="A172" s="4" t="s">
        <v>321</v>
      </c>
      <c r="B172" s="4"/>
      <c r="C172" s="4" t="s">
        <v>321</v>
      </c>
      <c r="D172" s="4" t="s">
        <v>321</v>
      </c>
      <c r="E172" s="5" t="s">
        <v>321</v>
      </c>
      <c r="F172" s="10" t="s">
        <v>321</v>
      </c>
    </row>
    <row r="173" spans="1:6" ht="16.5" x14ac:dyDescent="0.25">
      <c r="A173" s="4" t="s">
        <v>321</v>
      </c>
      <c r="B173" s="4"/>
      <c r="C173" s="4" t="s">
        <v>321</v>
      </c>
      <c r="D173" s="4" t="s">
        <v>321</v>
      </c>
      <c r="E173" s="5" t="s">
        <v>321</v>
      </c>
      <c r="F173" s="10" t="s">
        <v>321</v>
      </c>
    </row>
    <row r="174" spans="1:6" ht="16.5" x14ac:dyDescent="0.25">
      <c r="A174" s="4" t="s">
        <v>321</v>
      </c>
      <c r="B174" s="4"/>
      <c r="C174" s="4" t="s">
        <v>321</v>
      </c>
      <c r="D174" s="4" t="s">
        <v>321</v>
      </c>
      <c r="E174" s="5" t="s">
        <v>321</v>
      </c>
      <c r="F174" s="10" t="s">
        <v>321</v>
      </c>
    </row>
    <row r="175" spans="1:6" ht="16.5" x14ac:dyDescent="0.25">
      <c r="A175" s="4" t="s">
        <v>321</v>
      </c>
      <c r="B175" s="4"/>
      <c r="C175" s="4" t="s">
        <v>321</v>
      </c>
      <c r="D175" s="4" t="s">
        <v>321</v>
      </c>
      <c r="E175" s="5" t="s">
        <v>321</v>
      </c>
      <c r="F175" s="10" t="s">
        <v>321</v>
      </c>
    </row>
    <row r="176" spans="1:6" ht="16.5" x14ac:dyDescent="0.25">
      <c r="A176" s="4" t="s">
        <v>321</v>
      </c>
      <c r="B176" s="4"/>
      <c r="C176" s="4" t="s">
        <v>321</v>
      </c>
      <c r="D176" s="4" t="s">
        <v>321</v>
      </c>
      <c r="E176" s="5" t="s">
        <v>321</v>
      </c>
      <c r="F176" s="10" t="s">
        <v>321</v>
      </c>
    </row>
    <row r="177" spans="1:6" ht="16.5" x14ac:dyDescent="0.25">
      <c r="A177" s="4" t="s">
        <v>321</v>
      </c>
      <c r="B177" s="4"/>
      <c r="C177" s="4" t="s">
        <v>321</v>
      </c>
      <c r="D177" s="4" t="s">
        <v>321</v>
      </c>
      <c r="E177" s="5" t="s">
        <v>321</v>
      </c>
      <c r="F177" s="10" t="s">
        <v>321</v>
      </c>
    </row>
    <row r="178" spans="1:6" ht="16.5" x14ac:dyDescent="0.25">
      <c r="A178" s="4" t="s">
        <v>321</v>
      </c>
      <c r="B178" s="4"/>
      <c r="C178" s="4" t="s">
        <v>321</v>
      </c>
      <c r="D178" s="4" t="s">
        <v>321</v>
      </c>
      <c r="E178" s="5" t="s">
        <v>321</v>
      </c>
      <c r="F178" s="10" t="s">
        <v>321</v>
      </c>
    </row>
    <row r="179" spans="1:6" ht="16.5" x14ac:dyDescent="0.25">
      <c r="A179" s="4" t="s">
        <v>321</v>
      </c>
      <c r="B179" s="4"/>
      <c r="C179" s="4" t="s">
        <v>321</v>
      </c>
      <c r="D179" s="4" t="s">
        <v>321</v>
      </c>
      <c r="E179" s="5" t="s">
        <v>321</v>
      </c>
      <c r="F179" s="10" t="s">
        <v>321</v>
      </c>
    </row>
    <row r="180" spans="1:6" ht="16.5" x14ac:dyDescent="0.25">
      <c r="A180" s="4" t="s">
        <v>321</v>
      </c>
      <c r="B180" s="4"/>
      <c r="C180" s="4" t="s">
        <v>321</v>
      </c>
      <c r="D180" s="4" t="s">
        <v>321</v>
      </c>
      <c r="E180" s="5" t="s">
        <v>321</v>
      </c>
      <c r="F180" s="10" t="s">
        <v>321</v>
      </c>
    </row>
    <row r="181" spans="1:6" ht="16.5" x14ac:dyDescent="0.25">
      <c r="A181" s="4" t="s">
        <v>321</v>
      </c>
      <c r="B181" s="4"/>
      <c r="C181" s="4" t="s">
        <v>321</v>
      </c>
      <c r="D181" s="4" t="s">
        <v>321</v>
      </c>
      <c r="E181" s="5" t="s">
        <v>321</v>
      </c>
      <c r="F181" s="10" t="s">
        <v>321</v>
      </c>
    </row>
    <row r="182" spans="1:6" ht="16.5" x14ac:dyDescent="0.25">
      <c r="A182" s="4" t="s">
        <v>321</v>
      </c>
      <c r="B182" s="4"/>
      <c r="C182" s="4" t="s">
        <v>321</v>
      </c>
      <c r="D182" s="4" t="s">
        <v>321</v>
      </c>
      <c r="E182" s="5" t="s">
        <v>321</v>
      </c>
      <c r="F182" s="10" t="s">
        <v>321</v>
      </c>
    </row>
    <row r="183" spans="1:6" ht="16.5" x14ac:dyDescent="0.25">
      <c r="A183" s="4" t="s">
        <v>321</v>
      </c>
      <c r="B183" s="4"/>
      <c r="C183" s="4" t="s">
        <v>321</v>
      </c>
      <c r="D183" s="4" t="s">
        <v>321</v>
      </c>
      <c r="E183" s="5" t="s">
        <v>321</v>
      </c>
      <c r="F183" s="10" t="s">
        <v>321</v>
      </c>
    </row>
    <row r="184" spans="1:6" ht="16.5" x14ac:dyDescent="0.25">
      <c r="A184" s="4" t="s">
        <v>321</v>
      </c>
      <c r="B184" s="4"/>
      <c r="C184" s="4" t="s">
        <v>321</v>
      </c>
      <c r="D184" s="4" t="s">
        <v>321</v>
      </c>
      <c r="E184" s="5" t="s">
        <v>321</v>
      </c>
      <c r="F184" s="10" t="s">
        <v>321</v>
      </c>
    </row>
    <row r="185" spans="1:6" ht="16.5" x14ac:dyDescent="0.25">
      <c r="A185" s="4" t="s">
        <v>321</v>
      </c>
      <c r="B185" s="4"/>
      <c r="C185" s="4" t="s">
        <v>321</v>
      </c>
      <c r="D185" s="4" t="s">
        <v>321</v>
      </c>
      <c r="E185" s="5" t="s">
        <v>321</v>
      </c>
      <c r="F185" s="10" t="s">
        <v>321</v>
      </c>
    </row>
    <row r="186" spans="1:6" ht="16.5" x14ac:dyDescent="0.25">
      <c r="A186" s="4" t="s">
        <v>321</v>
      </c>
      <c r="B186" s="4"/>
      <c r="C186" s="4" t="s">
        <v>321</v>
      </c>
      <c r="D186" s="4" t="s">
        <v>321</v>
      </c>
      <c r="E186" s="5" t="s">
        <v>321</v>
      </c>
      <c r="F186" s="10" t="s">
        <v>321</v>
      </c>
    </row>
    <row r="187" spans="1:6" ht="16.5" x14ac:dyDescent="0.25">
      <c r="A187" s="4" t="s">
        <v>321</v>
      </c>
      <c r="B187" s="4"/>
      <c r="C187" s="4" t="s">
        <v>321</v>
      </c>
      <c r="D187" s="4" t="s">
        <v>321</v>
      </c>
      <c r="E187" s="5" t="s">
        <v>321</v>
      </c>
      <c r="F187" s="10" t="s">
        <v>321</v>
      </c>
    </row>
    <row r="188" spans="1:6" ht="16.5" x14ac:dyDescent="0.25">
      <c r="A188" s="4" t="s">
        <v>321</v>
      </c>
      <c r="B188" s="4"/>
      <c r="C188" s="4" t="s">
        <v>321</v>
      </c>
      <c r="D188" s="4" t="s">
        <v>321</v>
      </c>
      <c r="E188" s="5" t="s">
        <v>321</v>
      </c>
      <c r="F188" s="10" t="s">
        <v>321</v>
      </c>
    </row>
    <row r="189" spans="1:6" ht="16.5" x14ac:dyDescent="0.25">
      <c r="A189" s="4" t="s">
        <v>321</v>
      </c>
      <c r="B189" s="4"/>
      <c r="C189" s="4" t="s">
        <v>321</v>
      </c>
      <c r="D189" s="4" t="s">
        <v>321</v>
      </c>
      <c r="E189" s="5" t="s">
        <v>321</v>
      </c>
      <c r="F189" s="10" t="s">
        <v>321</v>
      </c>
    </row>
    <row r="190" spans="1:6" ht="16.5" x14ac:dyDescent="0.25">
      <c r="A190" s="4" t="s">
        <v>321</v>
      </c>
      <c r="B190" s="4"/>
      <c r="C190" s="4" t="s">
        <v>321</v>
      </c>
      <c r="D190" s="4" t="s">
        <v>321</v>
      </c>
      <c r="E190" s="5" t="s">
        <v>321</v>
      </c>
      <c r="F190" s="10" t="s">
        <v>321</v>
      </c>
    </row>
    <row r="191" spans="1:6" ht="16.5" x14ac:dyDescent="0.25">
      <c r="A191" s="4" t="s">
        <v>321</v>
      </c>
      <c r="B191" s="4"/>
      <c r="C191" s="4" t="s">
        <v>321</v>
      </c>
      <c r="D191" s="4" t="s">
        <v>321</v>
      </c>
      <c r="E191" s="5" t="s">
        <v>321</v>
      </c>
      <c r="F191" s="10" t="s">
        <v>321</v>
      </c>
    </row>
    <row r="192" spans="1:6" ht="16.5" x14ac:dyDescent="0.25">
      <c r="A192" s="4" t="s">
        <v>321</v>
      </c>
      <c r="B192" s="4"/>
      <c r="C192" s="4" t="s">
        <v>321</v>
      </c>
      <c r="D192" s="4" t="s">
        <v>321</v>
      </c>
      <c r="E192" s="5" t="s">
        <v>321</v>
      </c>
      <c r="F192" s="10" t="s">
        <v>321</v>
      </c>
    </row>
    <row r="193" spans="1:6" ht="16.5" x14ac:dyDescent="0.25">
      <c r="A193" s="4" t="s">
        <v>321</v>
      </c>
      <c r="B193" s="4"/>
      <c r="C193" s="4" t="s">
        <v>321</v>
      </c>
      <c r="D193" s="4" t="s">
        <v>321</v>
      </c>
      <c r="E193" s="5" t="s">
        <v>321</v>
      </c>
      <c r="F193" s="10" t="s">
        <v>321</v>
      </c>
    </row>
    <row r="194" spans="1:6" ht="16.5" x14ac:dyDescent="0.25">
      <c r="A194" s="4" t="s">
        <v>321</v>
      </c>
      <c r="B194" s="4"/>
      <c r="C194" s="4" t="s">
        <v>321</v>
      </c>
      <c r="D194" s="4" t="s">
        <v>321</v>
      </c>
      <c r="E194" s="5" t="s">
        <v>321</v>
      </c>
      <c r="F194" s="10" t="s">
        <v>321</v>
      </c>
    </row>
    <row r="195" spans="1:6" ht="16.5" x14ac:dyDescent="0.25">
      <c r="A195" s="4" t="s">
        <v>321</v>
      </c>
      <c r="B195" s="4"/>
      <c r="C195" s="4" t="s">
        <v>321</v>
      </c>
      <c r="D195" s="4" t="s">
        <v>321</v>
      </c>
      <c r="E195" s="5" t="s">
        <v>321</v>
      </c>
      <c r="F195" s="10" t="s">
        <v>321</v>
      </c>
    </row>
    <row r="196" spans="1:6" ht="16.5" x14ac:dyDescent="0.25">
      <c r="A196" s="4" t="s">
        <v>321</v>
      </c>
      <c r="B196" s="4"/>
      <c r="C196" s="4" t="s">
        <v>321</v>
      </c>
      <c r="D196" s="4" t="s">
        <v>321</v>
      </c>
      <c r="E196" s="5" t="s">
        <v>321</v>
      </c>
      <c r="F196" s="10" t="s">
        <v>321</v>
      </c>
    </row>
    <row r="197" spans="1:6" ht="16.5" x14ac:dyDescent="0.25">
      <c r="A197" s="4" t="s">
        <v>321</v>
      </c>
      <c r="B197" s="4"/>
      <c r="C197" s="4" t="s">
        <v>321</v>
      </c>
      <c r="D197" s="4" t="s">
        <v>321</v>
      </c>
      <c r="E197" s="5" t="s">
        <v>321</v>
      </c>
      <c r="F197" s="10" t="s">
        <v>321</v>
      </c>
    </row>
    <row r="198" spans="1:6" ht="16.5" x14ac:dyDescent="0.25">
      <c r="A198" s="4" t="s">
        <v>321</v>
      </c>
      <c r="B198" s="4"/>
      <c r="C198" s="4" t="s">
        <v>321</v>
      </c>
      <c r="D198" s="4" t="s">
        <v>321</v>
      </c>
      <c r="E198" s="5" t="s">
        <v>321</v>
      </c>
      <c r="F198" s="10" t="s">
        <v>321</v>
      </c>
    </row>
    <row r="199" spans="1:6" ht="16.5" x14ac:dyDescent="0.25">
      <c r="A199" s="4" t="s">
        <v>321</v>
      </c>
      <c r="B199" s="4"/>
      <c r="C199" s="4" t="s">
        <v>321</v>
      </c>
      <c r="D199" s="4" t="s">
        <v>321</v>
      </c>
      <c r="E199" s="5" t="s">
        <v>321</v>
      </c>
      <c r="F199" s="10" t="s">
        <v>321</v>
      </c>
    </row>
    <row r="200" spans="1:6" ht="16.5" x14ac:dyDescent="0.25">
      <c r="A200" s="4" t="s">
        <v>321</v>
      </c>
      <c r="B200" s="4"/>
      <c r="C200" s="4" t="s">
        <v>321</v>
      </c>
      <c r="D200" s="4" t="s">
        <v>321</v>
      </c>
      <c r="E200" s="5" t="s">
        <v>321</v>
      </c>
      <c r="F200" s="10" t="s">
        <v>321</v>
      </c>
    </row>
    <row r="201" spans="1:6" ht="16.5" x14ac:dyDescent="0.25">
      <c r="A201" s="4" t="s">
        <v>321</v>
      </c>
      <c r="B201" s="4"/>
      <c r="C201" s="4" t="s">
        <v>321</v>
      </c>
      <c r="D201" s="4" t="s">
        <v>321</v>
      </c>
      <c r="E201" s="5" t="s">
        <v>321</v>
      </c>
      <c r="F201" s="10" t="s">
        <v>321</v>
      </c>
    </row>
    <row r="202" spans="1:6" ht="16.5" x14ac:dyDescent="0.25">
      <c r="A202" s="4" t="s">
        <v>321</v>
      </c>
      <c r="B202" s="4"/>
      <c r="C202" s="4" t="s">
        <v>321</v>
      </c>
      <c r="D202" s="4" t="s">
        <v>321</v>
      </c>
      <c r="E202" s="5" t="s">
        <v>321</v>
      </c>
      <c r="F202" s="10" t="s">
        <v>321</v>
      </c>
    </row>
    <row r="203" spans="1:6" ht="16.5" x14ac:dyDescent="0.25">
      <c r="A203" s="4" t="s">
        <v>321</v>
      </c>
      <c r="B203" s="4"/>
      <c r="C203" s="4" t="s">
        <v>321</v>
      </c>
      <c r="D203" s="4" t="s">
        <v>321</v>
      </c>
      <c r="E203" s="5" t="s">
        <v>321</v>
      </c>
      <c r="F203" s="10" t="s">
        <v>321</v>
      </c>
    </row>
    <row r="204" spans="1:6" ht="16.5" x14ac:dyDescent="0.25">
      <c r="A204" s="4" t="s">
        <v>321</v>
      </c>
      <c r="B204" s="4"/>
      <c r="C204" s="4" t="s">
        <v>321</v>
      </c>
      <c r="D204" s="4" t="s">
        <v>321</v>
      </c>
      <c r="E204" s="5" t="s">
        <v>321</v>
      </c>
      <c r="F204" s="10" t="s">
        <v>321</v>
      </c>
    </row>
    <row r="205" spans="1:6" ht="16.5" x14ac:dyDescent="0.25">
      <c r="A205" s="4" t="s">
        <v>321</v>
      </c>
      <c r="B205" s="4"/>
      <c r="C205" s="4" t="s">
        <v>321</v>
      </c>
      <c r="D205" s="4" t="s">
        <v>321</v>
      </c>
      <c r="E205" s="5" t="s">
        <v>321</v>
      </c>
      <c r="F205" s="10" t="s">
        <v>321</v>
      </c>
    </row>
    <row r="206" spans="1:6" ht="16.5" x14ac:dyDescent="0.25">
      <c r="A206" s="4" t="s">
        <v>321</v>
      </c>
      <c r="B206" s="4"/>
      <c r="C206" s="4" t="s">
        <v>321</v>
      </c>
      <c r="D206" s="4" t="s">
        <v>321</v>
      </c>
      <c r="E206" s="5" t="s">
        <v>321</v>
      </c>
      <c r="F206" s="10" t="s">
        <v>321</v>
      </c>
    </row>
    <row r="207" spans="1:6" ht="16.5" x14ac:dyDescent="0.25">
      <c r="A207" s="4" t="s">
        <v>321</v>
      </c>
      <c r="B207" s="4"/>
      <c r="C207" s="4" t="s">
        <v>321</v>
      </c>
      <c r="D207" s="4" t="s">
        <v>321</v>
      </c>
      <c r="E207" s="5" t="s">
        <v>321</v>
      </c>
      <c r="F207" s="10" t="s">
        <v>321</v>
      </c>
    </row>
    <row r="208" spans="1:6" ht="16.5" x14ac:dyDescent="0.25">
      <c r="A208" s="4" t="s">
        <v>321</v>
      </c>
      <c r="B208" s="4"/>
      <c r="C208" s="4" t="s">
        <v>321</v>
      </c>
      <c r="D208" s="4" t="s">
        <v>321</v>
      </c>
      <c r="E208" s="5" t="s">
        <v>321</v>
      </c>
      <c r="F208" s="10" t="s">
        <v>321</v>
      </c>
    </row>
    <row r="209" spans="1:6" ht="16.5" x14ac:dyDescent="0.25">
      <c r="A209" s="4" t="s">
        <v>321</v>
      </c>
      <c r="B209" s="4"/>
      <c r="C209" s="4" t="s">
        <v>321</v>
      </c>
      <c r="D209" s="4" t="s">
        <v>321</v>
      </c>
      <c r="E209" s="5" t="s">
        <v>321</v>
      </c>
      <c r="F209" s="10" t="s">
        <v>321</v>
      </c>
    </row>
    <row r="210" spans="1:6" ht="16.5" x14ac:dyDescent="0.25">
      <c r="A210" s="4" t="s">
        <v>321</v>
      </c>
      <c r="B210" s="4"/>
      <c r="C210" s="4" t="s">
        <v>321</v>
      </c>
      <c r="D210" s="4" t="s">
        <v>321</v>
      </c>
      <c r="E210" s="5" t="s">
        <v>321</v>
      </c>
      <c r="F210" s="10" t="s">
        <v>321</v>
      </c>
    </row>
    <row r="211" spans="1:6" ht="16.5" x14ac:dyDescent="0.25">
      <c r="A211" s="4" t="s">
        <v>321</v>
      </c>
      <c r="B211" s="4"/>
      <c r="C211" s="4" t="s">
        <v>321</v>
      </c>
      <c r="D211" s="4" t="s">
        <v>321</v>
      </c>
      <c r="E211" s="5" t="s">
        <v>321</v>
      </c>
      <c r="F211" s="10" t="s">
        <v>321</v>
      </c>
    </row>
    <row r="212" spans="1:6" ht="16.5" x14ac:dyDescent="0.25">
      <c r="A212" s="4" t="s">
        <v>321</v>
      </c>
      <c r="B212" s="4"/>
      <c r="C212" s="4" t="s">
        <v>321</v>
      </c>
      <c r="D212" s="4" t="s">
        <v>321</v>
      </c>
      <c r="E212" s="5" t="s">
        <v>321</v>
      </c>
      <c r="F212" s="10" t="s">
        <v>321</v>
      </c>
    </row>
    <row r="213" spans="1:6" ht="16.5" x14ac:dyDescent="0.25">
      <c r="A213" s="4" t="s">
        <v>321</v>
      </c>
      <c r="B213" s="4"/>
      <c r="C213" s="4" t="s">
        <v>321</v>
      </c>
      <c r="D213" s="4" t="s">
        <v>321</v>
      </c>
      <c r="E213" s="5" t="s">
        <v>321</v>
      </c>
      <c r="F213" s="10" t="s">
        <v>321</v>
      </c>
    </row>
    <row r="214" spans="1:6" ht="16.5" x14ac:dyDescent="0.25">
      <c r="A214" s="4" t="s">
        <v>321</v>
      </c>
      <c r="B214" s="4"/>
      <c r="C214" s="4" t="s">
        <v>321</v>
      </c>
      <c r="D214" s="4" t="s">
        <v>321</v>
      </c>
      <c r="E214" s="5" t="s">
        <v>321</v>
      </c>
      <c r="F214" s="10" t="s">
        <v>321</v>
      </c>
    </row>
    <row r="215" spans="1:6" ht="16.5" x14ac:dyDescent="0.25">
      <c r="A215" s="4" t="s">
        <v>321</v>
      </c>
      <c r="B215" s="4"/>
      <c r="C215" s="4" t="s">
        <v>321</v>
      </c>
      <c r="D215" s="4" t="s">
        <v>321</v>
      </c>
      <c r="E215" s="5" t="s">
        <v>321</v>
      </c>
      <c r="F215" s="10" t="s">
        <v>321</v>
      </c>
    </row>
    <row r="216" spans="1:6" ht="16.5" x14ac:dyDescent="0.25">
      <c r="A216" s="4" t="s">
        <v>321</v>
      </c>
      <c r="B216" s="4"/>
      <c r="C216" s="4" t="s">
        <v>321</v>
      </c>
      <c r="D216" s="4" t="s">
        <v>321</v>
      </c>
      <c r="E216" s="5" t="s">
        <v>321</v>
      </c>
      <c r="F216" s="10" t="s">
        <v>321</v>
      </c>
    </row>
    <row r="217" spans="1:6" ht="16.5" x14ac:dyDescent="0.25">
      <c r="A217" s="4" t="s">
        <v>321</v>
      </c>
      <c r="B217" s="4"/>
      <c r="C217" s="4" t="s">
        <v>321</v>
      </c>
      <c r="D217" s="4" t="s">
        <v>321</v>
      </c>
      <c r="E217" s="5" t="s">
        <v>321</v>
      </c>
      <c r="F217" s="10" t="s">
        <v>321</v>
      </c>
    </row>
    <row r="218" spans="1:6" ht="16.5" x14ac:dyDescent="0.25">
      <c r="A218" s="4" t="s">
        <v>321</v>
      </c>
      <c r="B218" s="4"/>
      <c r="C218" s="4" t="s">
        <v>321</v>
      </c>
      <c r="D218" s="4" t="s">
        <v>321</v>
      </c>
      <c r="E218" s="5" t="s">
        <v>321</v>
      </c>
      <c r="F218" s="10" t="s">
        <v>321</v>
      </c>
    </row>
    <row r="219" spans="1:6" ht="16.5" x14ac:dyDescent="0.25">
      <c r="A219" s="4" t="s">
        <v>321</v>
      </c>
      <c r="B219" s="4"/>
      <c r="C219" s="4" t="s">
        <v>321</v>
      </c>
      <c r="D219" s="4" t="s">
        <v>321</v>
      </c>
      <c r="E219" s="5" t="s">
        <v>321</v>
      </c>
      <c r="F219" s="10" t="s">
        <v>321</v>
      </c>
    </row>
    <row r="220" spans="1:6" ht="16.5" x14ac:dyDescent="0.25">
      <c r="A220" s="4" t="s">
        <v>321</v>
      </c>
      <c r="B220" s="4"/>
      <c r="C220" s="4" t="s">
        <v>321</v>
      </c>
      <c r="D220" s="4" t="s">
        <v>321</v>
      </c>
      <c r="E220" s="5" t="s">
        <v>321</v>
      </c>
      <c r="F220" s="10" t="s">
        <v>321</v>
      </c>
    </row>
    <row r="221" spans="1:6" ht="16.5" x14ac:dyDescent="0.25">
      <c r="A221" s="4" t="s">
        <v>321</v>
      </c>
      <c r="B221" s="4"/>
      <c r="C221" s="4" t="s">
        <v>321</v>
      </c>
      <c r="D221" s="4" t="s">
        <v>321</v>
      </c>
      <c r="E221" s="5" t="s">
        <v>321</v>
      </c>
      <c r="F221" s="10" t="s">
        <v>321</v>
      </c>
    </row>
    <row r="222" spans="1:6" ht="16.5" x14ac:dyDescent="0.25">
      <c r="A222" s="4" t="s">
        <v>321</v>
      </c>
      <c r="B222" s="4"/>
      <c r="C222" s="4" t="s">
        <v>321</v>
      </c>
      <c r="D222" s="4" t="s">
        <v>321</v>
      </c>
      <c r="E222" s="5" t="s">
        <v>321</v>
      </c>
      <c r="F222" s="10" t="s">
        <v>321</v>
      </c>
    </row>
    <row r="223" spans="1:6" ht="16.5" x14ac:dyDescent="0.25">
      <c r="A223" s="4" t="s">
        <v>321</v>
      </c>
      <c r="B223" s="4"/>
      <c r="C223" s="4" t="s">
        <v>321</v>
      </c>
      <c r="D223" s="4" t="s">
        <v>321</v>
      </c>
      <c r="E223" s="5" t="s">
        <v>321</v>
      </c>
      <c r="F223" s="10" t="s">
        <v>321</v>
      </c>
    </row>
    <row r="224" spans="1:6" ht="16.5" x14ac:dyDescent="0.25">
      <c r="A224" s="4" t="s">
        <v>321</v>
      </c>
      <c r="B224" s="4"/>
      <c r="C224" s="4" t="s">
        <v>321</v>
      </c>
      <c r="D224" s="4" t="s">
        <v>321</v>
      </c>
      <c r="E224" s="5" t="s">
        <v>321</v>
      </c>
      <c r="F224" s="10" t="s">
        <v>321</v>
      </c>
    </row>
    <row r="225" spans="1:6" ht="16.5" x14ac:dyDescent="0.25">
      <c r="A225" s="4" t="s">
        <v>321</v>
      </c>
      <c r="B225" s="4"/>
      <c r="C225" s="4" t="s">
        <v>321</v>
      </c>
      <c r="D225" s="4" t="s">
        <v>321</v>
      </c>
      <c r="E225" s="5" t="s">
        <v>321</v>
      </c>
      <c r="F225" s="10" t="s">
        <v>321</v>
      </c>
    </row>
    <row r="226" spans="1:6" ht="16.5" x14ac:dyDescent="0.25">
      <c r="A226" s="4" t="s">
        <v>321</v>
      </c>
      <c r="B226" s="4"/>
      <c r="C226" s="4" t="s">
        <v>321</v>
      </c>
      <c r="D226" s="4" t="s">
        <v>321</v>
      </c>
      <c r="E226" s="5" t="s">
        <v>321</v>
      </c>
      <c r="F226" s="10" t="s">
        <v>321</v>
      </c>
    </row>
    <row r="227" spans="1:6" ht="16.5" x14ac:dyDescent="0.25">
      <c r="A227" s="4" t="s">
        <v>321</v>
      </c>
      <c r="B227" s="4"/>
      <c r="C227" s="4" t="s">
        <v>321</v>
      </c>
      <c r="D227" s="4" t="s">
        <v>321</v>
      </c>
      <c r="E227" s="5" t="s">
        <v>321</v>
      </c>
      <c r="F227" s="10" t="s">
        <v>321</v>
      </c>
    </row>
    <row r="228" spans="1:6" ht="16.5" x14ac:dyDescent="0.25">
      <c r="A228" s="4" t="s">
        <v>321</v>
      </c>
      <c r="B228" s="4"/>
      <c r="C228" s="4" t="s">
        <v>321</v>
      </c>
      <c r="D228" s="4" t="s">
        <v>321</v>
      </c>
      <c r="E228" s="5" t="s">
        <v>321</v>
      </c>
      <c r="F228" s="10" t="s">
        <v>321</v>
      </c>
    </row>
    <row r="229" spans="1:6" ht="16.5" x14ac:dyDescent="0.25">
      <c r="A229" s="4" t="s">
        <v>321</v>
      </c>
      <c r="B229" s="4"/>
      <c r="C229" s="4" t="s">
        <v>321</v>
      </c>
      <c r="D229" s="4" t="s">
        <v>321</v>
      </c>
      <c r="E229" s="5" t="s">
        <v>321</v>
      </c>
      <c r="F229" s="10" t="s">
        <v>321</v>
      </c>
    </row>
    <row r="230" spans="1:6" ht="16.5" x14ac:dyDescent="0.25">
      <c r="A230" s="4" t="s">
        <v>321</v>
      </c>
      <c r="B230" s="4"/>
      <c r="C230" s="4" t="s">
        <v>321</v>
      </c>
      <c r="D230" s="4" t="s">
        <v>321</v>
      </c>
      <c r="E230" s="5" t="s">
        <v>321</v>
      </c>
      <c r="F230" s="10" t="s">
        <v>321</v>
      </c>
    </row>
    <row r="231" spans="1:6" ht="16.5" x14ac:dyDescent="0.25">
      <c r="A231" s="4" t="s">
        <v>321</v>
      </c>
      <c r="B231" s="4"/>
      <c r="C231" s="4" t="s">
        <v>321</v>
      </c>
      <c r="D231" s="4" t="s">
        <v>321</v>
      </c>
      <c r="E231" s="5" t="s">
        <v>321</v>
      </c>
      <c r="F231" s="10" t="s">
        <v>321</v>
      </c>
    </row>
    <row r="232" spans="1:6" ht="16.5" x14ac:dyDescent="0.25">
      <c r="A232" s="4" t="s">
        <v>321</v>
      </c>
      <c r="B232" s="4"/>
      <c r="C232" s="4" t="s">
        <v>321</v>
      </c>
      <c r="D232" s="4" t="s">
        <v>321</v>
      </c>
      <c r="E232" s="5" t="s">
        <v>321</v>
      </c>
      <c r="F232" s="10" t="s">
        <v>321</v>
      </c>
    </row>
    <row r="233" spans="1:6" ht="16.5" x14ac:dyDescent="0.25">
      <c r="A233" s="4" t="s">
        <v>321</v>
      </c>
      <c r="B233" s="4"/>
      <c r="C233" s="4" t="s">
        <v>321</v>
      </c>
      <c r="D233" s="4" t="s">
        <v>321</v>
      </c>
      <c r="E233" s="5" t="s">
        <v>321</v>
      </c>
      <c r="F233" s="10" t="s">
        <v>321</v>
      </c>
    </row>
    <row r="234" spans="1:6" ht="16.5" x14ac:dyDescent="0.25">
      <c r="A234" s="4" t="s">
        <v>321</v>
      </c>
      <c r="B234" s="4"/>
      <c r="C234" s="4" t="s">
        <v>321</v>
      </c>
      <c r="D234" s="4" t="s">
        <v>321</v>
      </c>
      <c r="E234" s="5" t="s">
        <v>321</v>
      </c>
      <c r="F234" s="10" t="s">
        <v>321</v>
      </c>
    </row>
    <row r="235" spans="1:6" ht="16.5" x14ac:dyDescent="0.25">
      <c r="A235" s="4" t="s">
        <v>321</v>
      </c>
      <c r="B235" s="4"/>
      <c r="C235" s="4" t="s">
        <v>321</v>
      </c>
      <c r="D235" s="4" t="s">
        <v>321</v>
      </c>
      <c r="E235" s="5" t="s">
        <v>321</v>
      </c>
      <c r="F235" s="10" t="s">
        <v>321</v>
      </c>
    </row>
    <row r="236" spans="1:6" ht="16.5" x14ac:dyDescent="0.25">
      <c r="A236" s="4" t="s">
        <v>321</v>
      </c>
      <c r="B236" s="4"/>
      <c r="C236" s="4" t="s">
        <v>321</v>
      </c>
      <c r="D236" s="4" t="s">
        <v>321</v>
      </c>
      <c r="E236" s="5" t="s">
        <v>321</v>
      </c>
      <c r="F236" s="10" t="s">
        <v>321</v>
      </c>
    </row>
    <row r="237" spans="1:6" ht="16.5" x14ac:dyDescent="0.25">
      <c r="A237" s="4" t="s">
        <v>321</v>
      </c>
      <c r="B237" s="4"/>
      <c r="C237" s="4" t="s">
        <v>321</v>
      </c>
      <c r="D237" s="4" t="s">
        <v>321</v>
      </c>
      <c r="E237" s="5" t="s">
        <v>321</v>
      </c>
      <c r="F237" s="10" t="s">
        <v>321</v>
      </c>
    </row>
    <row r="238" spans="1:6" ht="16.5" x14ac:dyDescent="0.25">
      <c r="A238" s="4" t="s">
        <v>321</v>
      </c>
      <c r="B238" s="4"/>
      <c r="C238" s="4" t="s">
        <v>321</v>
      </c>
      <c r="D238" s="4" t="s">
        <v>321</v>
      </c>
      <c r="E238" s="5" t="s">
        <v>321</v>
      </c>
      <c r="F238" s="10" t="s">
        <v>321</v>
      </c>
    </row>
    <row r="239" spans="1:6" ht="16.5" x14ac:dyDescent="0.25">
      <c r="A239" s="4" t="s">
        <v>321</v>
      </c>
      <c r="B239" s="4"/>
      <c r="C239" s="4" t="s">
        <v>321</v>
      </c>
      <c r="D239" s="4" t="s">
        <v>321</v>
      </c>
      <c r="E239" s="5" t="s">
        <v>321</v>
      </c>
      <c r="F239" s="10" t="s">
        <v>321</v>
      </c>
    </row>
    <row r="240" spans="1:6" ht="16.5" x14ac:dyDescent="0.25">
      <c r="A240" s="4" t="s">
        <v>321</v>
      </c>
      <c r="B240" s="4"/>
      <c r="C240" s="4" t="s">
        <v>321</v>
      </c>
      <c r="D240" s="4" t="s">
        <v>321</v>
      </c>
      <c r="E240" s="5" t="s">
        <v>321</v>
      </c>
      <c r="F240" s="10" t="s">
        <v>321</v>
      </c>
    </row>
    <row r="241" spans="1:6" ht="16.5" x14ac:dyDescent="0.25">
      <c r="A241" s="4" t="s">
        <v>321</v>
      </c>
      <c r="B241" s="4"/>
      <c r="C241" s="4" t="s">
        <v>321</v>
      </c>
      <c r="D241" s="4" t="s">
        <v>321</v>
      </c>
      <c r="E241" s="5" t="s">
        <v>321</v>
      </c>
      <c r="F241" s="10" t="s">
        <v>321</v>
      </c>
    </row>
    <row r="242" spans="1:6" ht="16.5" x14ac:dyDescent="0.25">
      <c r="A242" s="4" t="s">
        <v>321</v>
      </c>
      <c r="B242" s="4"/>
      <c r="C242" s="4" t="s">
        <v>321</v>
      </c>
      <c r="D242" s="4" t="s">
        <v>321</v>
      </c>
      <c r="E242" s="5" t="s">
        <v>321</v>
      </c>
      <c r="F242" s="10" t="s">
        <v>321</v>
      </c>
    </row>
    <row r="243" spans="1:6" ht="16.5" x14ac:dyDescent="0.25">
      <c r="A243" s="4" t="s">
        <v>321</v>
      </c>
      <c r="B243" s="4"/>
      <c r="C243" s="4" t="s">
        <v>321</v>
      </c>
      <c r="D243" s="4" t="s">
        <v>321</v>
      </c>
      <c r="E243" s="5" t="s">
        <v>321</v>
      </c>
      <c r="F243" s="10" t="s">
        <v>321</v>
      </c>
    </row>
    <row r="244" spans="1:6" ht="16.5" x14ac:dyDescent="0.25">
      <c r="A244" s="4" t="s">
        <v>321</v>
      </c>
      <c r="B244" s="4"/>
      <c r="C244" s="4" t="s">
        <v>321</v>
      </c>
      <c r="D244" s="4" t="s">
        <v>321</v>
      </c>
      <c r="E244" s="5" t="s">
        <v>321</v>
      </c>
      <c r="F244" s="10" t="s">
        <v>321</v>
      </c>
    </row>
    <row r="245" spans="1:6" ht="16.5" x14ac:dyDescent="0.25">
      <c r="A245" s="4" t="s">
        <v>321</v>
      </c>
      <c r="B245" s="4"/>
      <c r="C245" s="4" t="s">
        <v>321</v>
      </c>
      <c r="D245" s="4" t="s">
        <v>321</v>
      </c>
      <c r="E245" s="5" t="s">
        <v>321</v>
      </c>
      <c r="F245" s="10" t="s">
        <v>321</v>
      </c>
    </row>
    <row r="246" spans="1:6" ht="16.5" x14ac:dyDescent="0.25">
      <c r="A246" s="4" t="s">
        <v>321</v>
      </c>
      <c r="B246" s="4"/>
      <c r="C246" s="4" t="s">
        <v>321</v>
      </c>
      <c r="D246" s="4" t="s">
        <v>321</v>
      </c>
      <c r="E246" s="5" t="s">
        <v>321</v>
      </c>
      <c r="F246" s="10" t="s">
        <v>321</v>
      </c>
    </row>
    <row r="247" spans="1:6" ht="16.5" x14ac:dyDescent="0.25">
      <c r="A247" s="4" t="s">
        <v>321</v>
      </c>
      <c r="B247" s="4"/>
      <c r="C247" s="4" t="s">
        <v>321</v>
      </c>
      <c r="D247" s="4" t="s">
        <v>321</v>
      </c>
      <c r="E247" s="5" t="s">
        <v>321</v>
      </c>
      <c r="F247" s="10" t="s">
        <v>321</v>
      </c>
    </row>
    <row r="248" spans="1:6" ht="16.5" x14ac:dyDescent="0.25">
      <c r="A248" s="4" t="s">
        <v>321</v>
      </c>
      <c r="B248" s="4"/>
      <c r="C248" s="4" t="s">
        <v>321</v>
      </c>
      <c r="D248" s="4" t="s">
        <v>321</v>
      </c>
      <c r="E248" s="5" t="s">
        <v>321</v>
      </c>
      <c r="F248" s="10" t="s">
        <v>321</v>
      </c>
    </row>
    <row r="249" spans="1:6" ht="16.5" x14ac:dyDescent="0.25">
      <c r="A249" s="4" t="s">
        <v>321</v>
      </c>
      <c r="B249" s="4"/>
      <c r="C249" s="4" t="s">
        <v>321</v>
      </c>
      <c r="D249" s="4" t="s">
        <v>321</v>
      </c>
      <c r="E249" s="5" t="s">
        <v>321</v>
      </c>
      <c r="F249" s="10" t="s">
        <v>321</v>
      </c>
    </row>
    <row r="250" spans="1:6" ht="16.5" x14ac:dyDescent="0.25">
      <c r="A250" s="4" t="s">
        <v>321</v>
      </c>
      <c r="B250" s="4"/>
      <c r="C250" s="4" t="s">
        <v>321</v>
      </c>
      <c r="D250" s="4" t="s">
        <v>321</v>
      </c>
      <c r="E250" s="5" t="s">
        <v>321</v>
      </c>
      <c r="F250" s="10" t="s">
        <v>321</v>
      </c>
    </row>
    <row r="251" spans="1:6" ht="16.5" x14ac:dyDescent="0.25">
      <c r="A251" s="4" t="s">
        <v>321</v>
      </c>
      <c r="B251" s="4"/>
      <c r="C251" s="4" t="s">
        <v>321</v>
      </c>
      <c r="D251" s="4" t="s">
        <v>321</v>
      </c>
      <c r="E251" s="5" t="s">
        <v>321</v>
      </c>
      <c r="F251" s="10" t="s">
        <v>321</v>
      </c>
    </row>
    <row r="252" spans="1:6" ht="16.5" x14ac:dyDescent="0.25">
      <c r="A252" s="4" t="s">
        <v>321</v>
      </c>
      <c r="B252" s="4"/>
      <c r="C252" s="4" t="s">
        <v>321</v>
      </c>
      <c r="D252" s="4" t="s">
        <v>321</v>
      </c>
      <c r="E252" s="5" t="s">
        <v>321</v>
      </c>
      <c r="F252" s="10" t="s">
        <v>321</v>
      </c>
    </row>
    <row r="253" spans="1:6" ht="16.5" x14ac:dyDescent="0.25">
      <c r="A253" s="4" t="s">
        <v>321</v>
      </c>
      <c r="B253" s="4"/>
      <c r="C253" s="4" t="s">
        <v>321</v>
      </c>
      <c r="D253" s="4" t="s">
        <v>321</v>
      </c>
      <c r="E253" s="5" t="s">
        <v>321</v>
      </c>
      <c r="F253" s="10" t="s">
        <v>321</v>
      </c>
    </row>
    <row r="254" spans="1:6" ht="16.5" x14ac:dyDescent="0.25">
      <c r="A254" s="4" t="s">
        <v>321</v>
      </c>
      <c r="B254" s="4"/>
      <c r="C254" s="4" t="s">
        <v>321</v>
      </c>
      <c r="D254" s="4" t="s">
        <v>321</v>
      </c>
      <c r="E254" s="5" t="s">
        <v>321</v>
      </c>
      <c r="F254" s="10" t="s">
        <v>321</v>
      </c>
    </row>
    <row r="255" spans="1:6" ht="16.5" x14ac:dyDescent="0.25">
      <c r="A255" s="4" t="s">
        <v>321</v>
      </c>
      <c r="B255" s="4"/>
      <c r="C255" s="4" t="s">
        <v>321</v>
      </c>
      <c r="D255" s="4" t="s">
        <v>321</v>
      </c>
      <c r="E255" s="5" t="s">
        <v>321</v>
      </c>
      <c r="F255" s="10" t="s">
        <v>321</v>
      </c>
    </row>
    <row r="256" spans="1:6" ht="16.5" x14ac:dyDescent="0.25">
      <c r="A256" s="4" t="s">
        <v>321</v>
      </c>
      <c r="B256" s="4"/>
      <c r="C256" s="4" t="s">
        <v>321</v>
      </c>
      <c r="D256" s="4" t="s">
        <v>321</v>
      </c>
      <c r="E256" s="5" t="s">
        <v>321</v>
      </c>
      <c r="F256" s="10" t="s">
        <v>321</v>
      </c>
    </row>
    <row r="257" spans="1:6" ht="16.5" x14ac:dyDescent="0.25">
      <c r="A257" s="4" t="s">
        <v>321</v>
      </c>
      <c r="B257" s="4"/>
      <c r="C257" s="4" t="s">
        <v>321</v>
      </c>
      <c r="D257" s="4" t="s">
        <v>321</v>
      </c>
      <c r="E257" s="5" t="s">
        <v>321</v>
      </c>
      <c r="F257" s="10" t="s">
        <v>321</v>
      </c>
    </row>
    <row r="258" spans="1:6" ht="16.5" x14ac:dyDescent="0.25">
      <c r="A258" s="4" t="s">
        <v>321</v>
      </c>
      <c r="B258" s="4"/>
      <c r="C258" s="4" t="s">
        <v>321</v>
      </c>
      <c r="D258" s="4" t="s">
        <v>321</v>
      </c>
      <c r="E258" s="5" t="s">
        <v>321</v>
      </c>
      <c r="F258" s="10" t="s">
        <v>321</v>
      </c>
    </row>
    <row r="259" spans="1:6" ht="16.5" x14ac:dyDescent="0.25">
      <c r="A259" s="4" t="s">
        <v>321</v>
      </c>
      <c r="B259" s="4"/>
      <c r="C259" s="4" t="s">
        <v>321</v>
      </c>
      <c r="D259" s="4" t="s">
        <v>321</v>
      </c>
      <c r="E259" s="5" t="s">
        <v>321</v>
      </c>
      <c r="F259" s="10" t="s">
        <v>321</v>
      </c>
    </row>
    <row r="260" spans="1:6" ht="16.5" x14ac:dyDescent="0.25">
      <c r="A260" s="4" t="s">
        <v>321</v>
      </c>
      <c r="B260" s="4"/>
      <c r="C260" s="4" t="s">
        <v>321</v>
      </c>
      <c r="D260" s="4" t="s">
        <v>321</v>
      </c>
      <c r="E260" s="5" t="s">
        <v>321</v>
      </c>
      <c r="F260" s="10" t="s">
        <v>321</v>
      </c>
    </row>
    <row r="261" spans="1:6" ht="16.5" x14ac:dyDescent="0.25">
      <c r="A261" s="4" t="s">
        <v>321</v>
      </c>
      <c r="B261" s="4"/>
      <c r="C261" s="4" t="s">
        <v>321</v>
      </c>
      <c r="D261" s="4" t="s">
        <v>321</v>
      </c>
      <c r="E261" s="5" t="s">
        <v>321</v>
      </c>
      <c r="F261" s="10" t="s">
        <v>321</v>
      </c>
    </row>
    <row r="262" spans="1:6" ht="16.5" x14ac:dyDescent="0.25">
      <c r="A262" s="4" t="s">
        <v>321</v>
      </c>
      <c r="B262" s="4"/>
      <c r="C262" s="4" t="s">
        <v>321</v>
      </c>
      <c r="D262" s="4" t="s">
        <v>321</v>
      </c>
      <c r="E262" s="5" t="s">
        <v>321</v>
      </c>
      <c r="F262" s="10" t="s">
        <v>321</v>
      </c>
    </row>
    <row r="263" spans="1:6" ht="16.5" x14ac:dyDescent="0.25">
      <c r="A263" s="4" t="s">
        <v>321</v>
      </c>
      <c r="B263" s="4"/>
      <c r="C263" s="4" t="s">
        <v>321</v>
      </c>
      <c r="D263" s="4" t="s">
        <v>321</v>
      </c>
      <c r="E263" s="5" t="s">
        <v>321</v>
      </c>
      <c r="F263" s="10" t="s">
        <v>321</v>
      </c>
    </row>
    <row r="264" spans="1:6" ht="16.5" x14ac:dyDescent="0.25">
      <c r="A264" s="4" t="s">
        <v>321</v>
      </c>
      <c r="B264" s="4"/>
      <c r="C264" s="4" t="s">
        <v>321</v>
      </c>
      <c r="D264" s="4" t="s">
        <v>321</v>
      </c>
      <c r="E264" s="5" t="s">
        <v>321</v>
      </c>
      <c r="F264" s="10" t="s">
        <v>321</v>
      </c>
    </row>
    <row r="265" spans="1:6" ht="16.5" x14ac:dyDescent="0.25">
      <c r="A265" s="4" t="s">
        <v>321</v>
      </c>
      <c r="B265" s="4"/>
      <c r="C265" s="4" t="s">
        <v>321</v>
      </c>
      <c r="D265" s="4" t="s">
        <v>321</v>
      </c>
      <c r="E265" s="5" t="s">
        <v>321</v>
      </c>
      <c r="F265" s="10" t="s">
        <v>321</v>
      </c>
    </row>
    <row r="266" spans="1:6" ht="16.5" x14ac:dyDescent="0.25">
      <c r="A266" s="4" t="s">
        <v>321</v>
      </c>
      <c r="B266" s="4"/>
      <c r="C266" s="4" t="s">
        <v>321</v>
      </c>
      <c r="D266" s="4" t="s">
        <v>321</v>
      </c>
      <c r="E266" s="5" t="s">
        <v>321</v>
      </c>
      <c r="F266" s="10" t="s">
        <v>321</v>
      </c>
    </row>
    <row r="267" spans="1:6" ht="16.5" x14ac:dyDescent="0.25">
      <c r="A267" s="4" t="s">
        <v>321</v>
      </c>
      <c r="B267" s="4"/>
      <c r="C267" s="4" t="s">
        <v>321</v>
      </c>
      <c r="D267" s="4" t="s">
        <v>321</v>
      </c>
      <c r="E267" s="5" t="s">
        <v>321</v>
      </c>
      <c r="F267" s="10" t="s">
        <v>321</v>
      </c>
    </row>
    <row r="268" spans="1:6" ht="16.5" x14ac:dyDescent="0.25">
      <c r="A268" s="4" t="s">
        <v>321</v>
      </c>
      <c r="B268" s="4"/>
      <c r="C268" s="4" t="s">
        <v>321</v>
      </c>
      <c r="D268" s="4" t="s">
        <v>321</v>
      </c>
      <c r="E268" s="5" t="s">
        <v>321</v>
      </c>
      <c r="F268" s="10" t="s">
        <v>321</v>
      </c>
    </row>
    <row r="269" spans="1:6" ht="16.5" x14ac:dyDescent="0.25">
      <c r="A269" s="4" t="s">
        <v>321</v>
      </c>
      <c r="B269" s="4"/>
      <c r="C269" s="4" t="s">
        <v>321</v>
      </c>
      <c r="D269" s="4" t="s">
        <v>321</v>
      </c>
      <c r="E269" s="5" t="s">
        <v>321</v>
      </c>
      <c r="F269" s="10" t="s">
        <v>321</v>
      </c>
    </row>
    <row r="270" spans="1:6" ht="16.5" x14ac:dyDescent="0.25">
      <c r="A270" s="4" t="s">
        <v>321</v>
      </c>
      <c r="B270" s="4"/>
      <c r="C270" s="4" t="s">
        <v>321</v>
      </c>
      <c r="D270" s="4" t="s">
        <v>321</v>
      </c>
      <c r="E270" s="5" t="s">
        <v>321</v>
      </c>
      <c r="F270" s="10" t="s">
        <v>321</v>
      </c>
    </row>
    <row r="271" spans="1:6" ht="16.5" x14ac:dyDescent="0.25">
      <c r="A271" s="4" t="s">
        <v>321</v>
      </c>
      <c r="B271" s="4"/>
      <c r="C271" s="4" t="s">
        <v>321</v>
      </c>
      <c r="D271" s="4" t="s">
        <v>321</v>
      </c>
      <c r="E271" s="5" t="s">
        <v>321</v>
      </c>
      <c r="F271" s="10" t="s">
        <v>321</v>
      </c>
    </row>
    <row r="272" spans="1:6" ht="16.5" x14ac:dyDescent="0.25">
      <c r="A272" s="4" t="s">
        <v>321</v>
      </c>
      <c r="B272" s="4"/>
      <c r="C272" s="4" t="s">
        <v>321</v>
      </c>
      <c r="D272" s="4" t="s">
        <v>321</v>
      </c>
      <c r="E272" s="5" t="s">
        <v>321</v>
      </c>
      <c r="F272" s="10" t="s">
        <v>321</v>
      </c>
    </row>
    <row r="273" spans="1:6" ht="16.5" x14ac:dyDescent="0.25">
      <c r="A273" s="4" t="s">
        <v>321</v>
      </c>
      <c r="B273" s="4"/>
      <c r="C273" s="4" t="s">
        <v>321</v>
      </c>
      <c r="D273" s="4" t="s">
        <v>321</v>
      </c>
      <c r="E273" s="5" t="s">
        <v>321</v>
      </c>
      <c r="F273" s="10" t="s">
        <v>321</v>
      </c>
    </row>
    <row r="274" spans="1:6" ht="16.5" x14ac:dyDescent="0.25">
      <c r="A274" s="4" t="s">
        <v>321</v>
      </c>
      <c r="B274" s="4"/>
      <c r="C274" s="4" t="s">
        <v>321</v>
      </c>
      <c r="D274" s="4" t="s">
        <v>321</v>
      </c>
      <c r="E274" s="5" t="s">
        <v>321</v>
      </c>
      <c r="F274" s="10" t="s">
        <v>321</v>
      </c>
    </row>
    <row r="275" spans="1:6" ht="16.5" x14ac:dyDescent="0.25">
      <c r="A275" s="4" t="s">
        <v>321</v>
      </c>
      <c r="B275" s="4"/>
      <c r="C275" s="4" t="s">
        <v>321</v>
      </c>
      <c r="D275" s="4" t="s">
        <v>321</v>
      </c>
      <c r="E275" s="5" t="s">
        <v>321</v>
      </c>
      <c r="F275" s="10" t="s">
        <v>321</v>
      </c>
    </row>
    <row r="276" spans="1:6" ht="16.5" x14ac:dyDescent="0.25">
      <c r="A276" s="4" t="s">
        <v>321</v>
      </c>
      <c r="B276" s="4"/>
      <c r="C276" s="4" t="s">
        <v>321</v>
      </c>
      <c r="D276" s="4" t="s">
        <v>321</v>
      </c>
      <c r="E276" s="5" t="s">
        <v>321</v>
      </c>
      <c r="F276" s="10" t="s">
        <v>321</v>
      </c>
    </row>
    <row r="277" spans="1:6" ht="16.5" x14ac:dyDescent="0.25">
      <c r="A277" s="4" t="s">
        <v>321</v>
      </c>
      <c r="B277" s="4"/>
      <c r="C277" s="4" t="s">
        <v>321</v>
      </c>
      <c r="D277" s="4" t="s">
        <v>321</v>
      </c>
      <c r="E277" s="5" t="s">
        <v>321</v>
      </c>
      <c r="F277" s="10" t="s">
        <v>321</v>
      </c>
    </row>
    <row r="278" spans="1:6" ht="16.5" x14ac:dyDescent="0.25">
      <c r="A278" s="4" t="s">
        <v>321</v>
      </c>
      <c r="B278" s="4"/>
      <c r="C278" s="4" t="s">
        <v>321</v>
      </c>
      <c r="D278" s="4" t="s">
        <v>321</v>
      </c>
      <c r="E278" s="5" t="s">
        <v>321</v>
      </c>
      <c r="F278" s="10" t="s">
        <v>321</v>
      </c>
    </row>
    <row r="279" spans="1:6" ht="16.5" x14ac:dyDescent="0.25">
      <c r="A279" s="4" t="s">
        <v>321</v>
      </c>
      <c r="B279" s="4"/>
      <c r="C279" s="4" t="s">
        <v>321</v>
      </c>
      <c r="D279" s="4" t="s">
        <v>321</v>
      </c>
      <c r="E279" s="5" t="s">
        <v>321</v>
      </c>
      <c r="F279" s="10" t="s">
        <v>321</v>
      </c>
    </row>
    <row r="280" spans="1:6" ht="16.5" x14ac:dyDescent="0.25">
      <c r="A280" s="4" t="s">
        <v>321</v>
      </c>
      <c r="B280" s="4"/>
      <c r="C280" s="4" t="s">
        <v>321</v>
      </c>
      <c r="D280" s="4" t="s">
        <v>321</v>
      </c>
      <c r="E280" s="5" t="s">
        <v>321</v>
      </c>
      <c r="F280" s="10" t="s">
        <v>321</v>
      </c>
    </row>
    <row r="281" spans="1:6" ht="16.5" x14ac:dyDescent="0.25">
      <c r="A281" s="4" t="s">
        <v>321</v>
      </c>
      <c r="B281" s="4"/>
      <c r="C281" s="4" t="s">
        <v>321</v>
      </c>
      <c r="D281" s="4" t="s">
        <v>321</v>
      </c>
      <c r="E281" s="5" t="s">
        <v>321</v>
      </c>
      <c r="F281" s="10" t="s">
        <v>321</v>
      </c>
    </row>
    <row r="282" spans="1:6" ht="16.5" x14ac:dyDescent="0.25">
      <c r="A282" s="4" t="s">
        <v>321</v>
      </c>
      <c r="B282" s="4"/>
      <c r="C282" s="4" t="s">
        <v>321</v>
      </c>
      <c r="D282" s="4" t="s">
        <v>321</v>
      </c>
      <c r="E282" s="5" t="s">
        <v>321</v>
      </c>
      <c r="F282" s="10" t="s">
        <v>321</v>
      </c>
    </row>
    <row r="283" spans="1:6" ht="16.5" x14ac:dyDescent="0.25">
      <c r="A283" s="4" t="s">
        <v>321</v>
      </c>
      <c r="B283" s="4"/>
      <c r="C283" s="4" t="s">
        <v>321</v>
      </c>
      <c r="D283" s="4" t="s">
        <v>321</v>
      </c>
      <c r="E283" s="5" t="s">
        <v>321</v>
      </c>
      <c r="F283" s="10" t="s">
        <v>321</v>
      </c>
    </row>
    <row r="284" spans="1:6" ht="16.5" x14ac:dyDescent="0.25">
      <c r="A284" s="4" t="s">
        <v>321</v>
      </c>
      <c r="B284" s="4"/>
      <c r="C284" s="4" t="s">
        <v>321</v>
      </c>
      <c r="D284" s="4" t="s">
        <v>321</v>
      </c>
      <c r="E284" s="5" t="s">
        <v>321</v>
      </c>
      <c r="F284" s="10" t="s">
        <v>321</v>
      </c>
    </row>
    <row r="285" spans="1:6" ht="16.5" x14ac:dyDescent="0.25">
      <c r="A285" s="4" t="s">
        <v>321</v>
      </c>
      <c r="B285" s="4"/>
      <c r="C285" s="4" t="s">
        <v>321</v>
      </c>
      <c r="D285" s="4" t="s">
        <v>321</v>
      </c>
      <c r="E285" s="5" t="s">
        <v>321</v>
      </c>
      <c r="F285" s="10" t="s">
        <v>321</v>
      </c>
    </row>
    <row r="286" spans="1:6" ht="16.5" x14ac:dyDescent="0.25">
      <c r="A286" s="4" t="s">
        <v>321</v>
      </c>
      <c r="B286" s="4"/>
      <c r="C286" s="4" t="s">
        <v>321</v>
      </c>
      <c r="D286" s="4" t="s">
        <v>321</v>
      </c>
      <c r="E286" s="5" t="s">
        <v>321</v>
      </c>
      <c r="F286" s="10" t="s">
        <v>321</v>
      </c>
    </row>
    <row r="287" spans="1:6" ht="16.5" x14ac:dyDescent="0.25">
      <c r="A287" s="4" t="s">
        <v>321</v>
      </c>
      <c r="B287" s="4"/>
      <c r="C287" s="4" t="s">
        <v>321</v>
      </c>
      <c r="D287" s="4" t="s">
        <v>321</v>
      </c>
      <c r="E287" s="5" t="s">
        <v>321</v>
      </c>
      <c r="F287" s="10" t="s">
        <v>321</v>
      </c>
    </row>
    <row r="288" spans="1:6" ht="16.5" x14ac:dyDescent="0.25">
      <c r="A288" s="4" t="s">
        <v>321</v>
      </c>
      <c r="B288" s="4"/>
      <c r="C288" s="4" t="s">
        <v>321</v>
      </c>
      <c r="D288" s="4" t="s">
        <v>321</v>
      </c>
      <c r="E288" s="5" t="s">
        <v>321</v>
      </c>
      <c r="F288" s="10" t="s">
        <v>321</v>
      </c>
    </row>
    <row r="289" spans="1:6" ht="16.5" x14ac:dyDescent="0.25">
      <c r="A289" s="4" t="s">
        <v>321</v>
      </c>
      <c r="B289" s="4"/>
      <c r="C289" s="4" t="s">
        <v>321</v>
      </c>
      <c r="D289" s="4" t="s">
        <v>321</v>
      </c>
      <c r="E289" s="5" t="s">
        <v>321</v>
      </c>
      <c r="F289" s="10" t="s">
        <v>321</v>
      </c>
    </row>
    <row r="290" spans="1:6" ht="16.5" x14ac:dyDescent="0.25">
      <c r="A290" s="4" t="s">
        <v>321</v>
      </c>
      <c r="B290" s="4"/>
      <c r="C290" s="4" t="s">
        <v>321</v>
      </c>
      <c r="D290" s="4" t="s">
        <v>321</v>
      </c>
      <c r="E290" s="5" t="s">
        <v>321</v>
      </c>
      <c r="F290" s="10" t="s">
        <v>321</v>
      </c>
    </row>
    <row r="291" spans="1:6" ht="16.5" x14ac:dyDescent="0.25">
      <c r="A291" s="4" t="s">
        <v>321</v>
      </c>
      <c r="B291" s="4"/>
      <c r="C291" s="4" t="s">
        <v>321</v>
      </c>
      <c r="D291" s="4" t="s">
        <v>321</v>
      </c>
      <c r="E291" s="5" t="s">
        <v>321</v>
      </c>
      <c r="F291" s="10" t="s">
        <v>321</v>
      </c>
    </row>
    <row r="292" spans="1:6" ht="16.5" x14ac:dyDescent="0.25">
      <c r="A292" s="4" t="s">
        <v>321</v>
      </c>
      <c r="B292" s="4"/>
      <c r="C292" s="4" t="s">
        <v>321</v>
      </c>
      <c r="D292" s="4" t="s">
        <v>321</v>
      </c>
      <c r="E292" s="5" t="s">
        <v>321</v>
      </c>
      <c r="F292" s="10" t="s">
        <v>321</v>
      </c>
    </row>
    <row r="293" spans="1:6" ht="16.5" x14ac:dyDescent="0.25">
      <c r="A293" s="4" t="s">
        <v>321</v>
      </c>
      <c r="B293" s="4"/>
      <c r="C293" s="4" t="s">
        <v>321</v>
      </c>
      <c r="D293" s="4" t="s">
        <v>321</v>
      </c>
      <c r="E293" s="5" t="s">
        <v>321</v>
      </c>
      <c r="F293" s="10" t="s">
        <v>321</v>
      </c>
    </row>
    <row r="294" spans="1:6" ht="16.5" x14ac:dyDescent="0.25">
      <c r="A294" s="4" t="s">
        <v>321</v>
      </c>
      <c r="B294" s="4"/>
      <c r="C294" s="4" t="s">
        <v>321</v>
      </c>
      <c r="D294" s="4" t="s">
        <v>321</v>
      </c>
      <c r="E294" s="5" t="s">
        <v>321</v>
      </c>
      <c r="F294" s="10" t="s">
        <v>321</v>
      </c>
    </row>
    <row r="295" spans="1:6" ht="16.5" x14ac:dyDescent="0.25">
      <c r="A295" s="4" t="s">
        <v>321</v>
      </c>
      <c r="B295" s="4"/>
      <c r="C295" s="4" t="s">
        <v>321</v>
      </c>
      <c r="D295" s="4" t="s">
        <v>321</v>
      </c>
      <c r="E295" s="5" t="s">
        <v>321</v>
      </c>
      <c r="F295" s="10" t="s">
        <v>321</v>
      </c>
    </row>
    <row r="296" spans="1:6" ht="16.5" x14ac:dyDescent="0.25">
      <c r="A296" s="4" t="s">
        <v>321</v>
      </c>
      <c r="B296" s="4"/>
      <c r="C296" s="4" t="s">
        <v>321</v>
      </c>
      <c r="D296" s="4" t="s">
        <v>321</v>
      </c>
      <c r="E296" s="5" t="s">
        <v>321</v>
      </c>
      <c r="F296" s="10" t="s">
        <v>321</v>
      </c>
    </row>
    <row r="297" spans="1:6" ht="16.5" x14ac:dyDescent="0.25">
      <c r="A297" s="4" t="s">
        <v>321</v>
      </c>
      <c r="B297" s="4"/>
      <c r="C297" s="4" t="s">
        <v>321</v>
      </c>
      <c r="D297" s="4" t="s">
        <v>321</v>
      </c>
      <c r="E297" s="5" t="s">
        <v>321</v>
      </c>
      <c r="F297" s="10" t="s">
        <v>321</v>
      </c>
    </row>
    <row r="298" spans="1:6" ht="16.5" x14ac:dyDescent="0.25">
      <c r="A298" s="4" t="s">
        <v>321</v>
      </c>
      <c r="B298" s="4"/>
      <c r="C298" s="4" t="s">
        <v>321</v>
      </c>
      <c r="D298" s="4" t="s">
        <v>321</v>
      </c>
      <c r="E298" s="5" t="s">
        <v>321</v>
      </c>
      <c r="F298" s="10" t="s">
        <v>321</v>
      </c>
    </row>
    <row r="299" spans="1:6" ht="16.5" x14ac:dyDescent="0.25">
      <c r="A299" s="4" t="s">
        <v>321</v>
      </c>
      <c r="B299" s="4"/>
      <c r="C299" s="4" t="s">
        <v>321</v>
      </c>
      <c r="D299" s="4" t="s">
        <v>321</v>
      </c>
      <c r="E299" s="5" t="s">
        <v>321</v>
      </c>
      <c r="F299" s="10" t="s">
        <v>321</v>
      </c>
    </row>
    <row r="300" spans="1:6" ht="16.5" x14ac:dyDescent="0.25">
      <c r="A300" s="4" t="s">
        <v>321</v>
      </c>
      <c r="B300" s="4"/>
      <c r="C300" s="4" t="s">
        <v>321</v>
      </c>
      <c r="D300" s="4" t="s">
        <v>321</v>
      </c>
      <c r="E300" s="5" t="s">
        <v>321</v>
      </c>
      <c r="F300" s="10" t="s">
        <v>321</v>
      </c>
    </row>
    <row r="301" spans="1:6" ht="16.5" x14ac:dyDescent="0.25">
      <c r="A301" s="4" t="s">
        <v>321</v>
      </c>
      <c r="B301" s="4"/>
      <c r="C301" s="4" t="s">
        <v>321</v>
      </c>
      <c r="D301" s="4" t="s">
        <v>321</v>
      </c>
      <c r="E301" s="5" t="s">
        <v>321</v>
      </c>
      <c r="F301" s="10" t="s">
        <v>321</v>
      </c>
    </row>
    <row r="302" spans="1:6" ht="16.5" x14ac:dyDescent="0.25">
      <c r="A302" s="4" t="s">
        <v>321</v>
      </c>
      <c r="B302" s="4"/>
      <c r="C302" s="4" t="s">
        <v>321</v>
      </c>
      <c r="D302" s="4" t="s">
        <v>321</v>
      </c>
      <c r="E302" s="5" t="s">
        <v>321</v>
      </c>
      <c r="F302" s="10" t="s">
        <v>321</v>
      </c>
    </row>
    <row r="303" spans="1:6" ht="16.5" x14ac:dyDescent="0.25">
      <c r="A303" s="4" t="s">
        <v>321</v>
      </c>
      <c r="B303" s="4"/>
      <c r="C303" s="4" t="s">
        <v>321</v>
      </c>
      <c r="D303" s="4" t="s">
        <v>321</v>
      </c>
      <c r="E303" s="5" t="s">
        <v>321</v>
      </c>
      <c r="F303" s="10" t="s">
        <v>321</v>
      </c>
    </row>
    <row r="304" spans="1:6" ht="16.5" x14ac:dyDescent="0.25">
      <c r="A304" s="4" t="s">
        <v>321</v>
      </c>
      <c r="B304" s="4"/>
      <c r="C304" s="4" t="s">
        <v>321</v>
      </c>
      <c r="D304" s="4" t="s">
        <v>321</v>
      </c>
      <c r="E304" s="5" t="s">
        <v>321</v>
      </c>
      <c r="F304" s="10" t="s">
        <v>321</v>
      </c>
    </row>
    <row r="305" spans="1:6" ht="16.5" x14ac:dyDescent="0.25">
      <c r="A305" s="4" t="s">
        <v>321</v>
      </c>
      <c r="B305" s="4"/>
      <c r="C305" s="4" t="s">
        <v>321</v>
      </c>
      <c r="D305" s="4" t="s">
        <v>321</v>
      </c>
      <c r="E305" s="5" t="s">
        <v>321</v>
      </c>
      <c r="F305" s="10" t="s">
        <v>321</v>
      </c>
    </row>
    <row r="306" spans="1:6" ht="16.5" x14ac:dyDescent="0.25">
      <c r="A306" s="4" t="s">
        <v>321</v>
      </c>
      <c r="B306" s="4"/>
      <c r="C306" s="4" t="s">
        <v>321</v>
      </c>
      <c r="D306" s="4" t="s">
        <v>321</v>
      </c>
      <c r="E306" s="5" t="s">
        <v>321</v>
      </c>
      <c r="F306" s="10" t="s">
        <v>321</v>
      </c>
    </row>
    <row r="307" spans="1:6" ht="16.5" x14ac:dyDescent="0.25">
      <c r="A307" s="4" t="s">
        <v>321</v>
      </c>
      <c r="B307" s="4"/>
      <c r="C307" s="4" t="s">
        <v>321</v>
      </c>
      <c r="D307" s="4" t="s">
        <v>321</v>
      </c>
      <c r="E307" s="5" t="s">
        <v>321</v>
      </c>
      <c r="F307" s="10" t="s">
        <v>321</v>
      </c>
    </row>
    <row r="308" spans="1:6" ht="16.5" x14ac:dyDescent="0.25">
      <c r="A308" s="4" t="s">
        <v>321</v>
      </c>
      <c r="B308" s="4"/>
      <c r="C308" s="4" t="s">
        <v>321</v>
      </c>
      <c r="D308" s="4" t="s">
        <v>321</v>
      </c>
      <c r="E308" s="5" t="s">
        <v>321</v>
      </c>
      <c r="F308" s="10" t="s">
        <v>321</v>
      </c>
    </row>
    <row r="309" spans="1:6" ht="16.5" x14ac:dyDescent="0.25">
      <c r="A309" s="4" t="s">
        <v>321</v>
      </c>
      <c r="B309" s="4"/>
      <c r="C309" s="4" t="s">
        <v>321</v>
      </c>
      <c r="D309" s="4" t="s">
        <v>321</v>
      </c>
      <c r="E309" s="5" t="s">
        <v>321</v>
      </c>
      <c r="F309" s="10" t="s">
        <v>321</v>
      </c>
    </row>
    <row r="310" spans="1:6" ht="16.5" x14ac:dyDescent="0.25">
      <c r="A310" s="4" t="s">
        <v>321</v>
      </c>
      <c r="B310" s="4"/>
      <c r="C310" s="4" t="s">
        <v>321</v>
      </c>
      <c r="D310" s="4" t="s">
        <v>321</v>
      </c>
      <c r="E310" s="5" t="s">
        <v>321</v>
      </c>
      <c r="F310" s="10" t="s">
        <v>321</v>
      </c>
    </row>
    <row r="311" spans="1:6" ht="16.5" x14ac:dyDescent="0.25">
      <c r="A311" s="4" t="s">
        <v>321</v>
      </c>
      <c r="B311" s="4"/>
      <c r="C311" s="4" t="s">
        <v>321</v>
      </c>
      <c r="D311" s="4" t="s">
        <v>321</v>
      </c>
      <c r="E311" s="5" t="s">
        <v>321</v>
      </c>
      <c r="F311" s="10" t="s">
        <v>321</v>
      </c>
    </row>
    <row r="312" spans="1:6" ht="16.5" x14ac:dyDescent="0.25">
      <c r="A312" s="4" t="s">
        <v>321</v>
      </c>
      <c r="B312" s="4"/>
      <c r="C312" s="4" t="s">
        <v>321</v>
      </c>
      <c r="D312" s="4" t="s">
        <v>321</v>
      </c>
      <c r="E312" s="5" t="s">
        <v>321</v>
      </c>
      <c r="F312" s="10" t="s">
        <v>321</v>
      </c>
    </row>
    <row r="313" spans="1:6" ht="16.5" x14ac:dyDescent="0.25">
      <c r="A313" s="4" t="s">
        <v>321</v>
      </c>
      <c r="B313" s="4"/>
      <c r="C313" s="4" t="s">
        <v>321</v>
      </c>
      <c r="D313" s="4" t="s">
        <v>321</v>
      </c>
      <c r="E313" s="5" t="s">
        <v>321</v>
      </c>
      <c r="F313" s="10" t="s">
        <v>321</v>
      </c>
    </row>
    <row r="314" spans="1:6" ht="16.5" x14ac:dyDescent="0.25">
      <c r="A314" s="4" t="s">
        <v>321</v>
      </c>
      <c r="B314" s="4"/>
      <c r="C314" s="4" t="s">
        <v>321</v>
      </c>
      <c r="D314" s="4" t="s">
        <v>321</v>
      </c>
      <c r="E314" s="5" t="s">
        <v>321</v>
      </c>
      <c r="F314" s="10" t="s">
        <v>321</v>
      </c>
    </row>
    <row r="315" spans="1:6" ht="16.5" x14ac:dyDescent="0.25">
      <c r="A315" s="4" t="s">
        <v>321</v>
      </c>
      <c r="B315" s="4"/>
      <c r="C315" s="4" t="s">
        <v>321</v>
      </c>
      <c r="D315" s="4" t="s">
        <v>321</v>
      </c>
      <c r="E315" s="5" t="s">
        <v>321</v>
      </c>
      <c r="F315" s="10" t="s">
        <v>321</v>
      </c>
    </row>
    <row r="316" spans="1:6" ht="16.5" x14ac:dyDescent="0.25">
      <c r="A316" s="4" t="s">
        <v>321</v>
      </c>
      <c r="B316" s="4"/>
      <c r="C316" s="4" t="s">
        <v>321</v>
      </c>
      <c r="D316" s="4" t="s">
        <v>321</v>
      </c>
      <c r="E316" s="5" t="s">
        <v>321</v>
      </c>
      <c r="F316" s="10" t="s">
        <v>321</v>
      </c>
    </row>
    <row r="317" spans="1:6" ht="16.5" x14ac:dyDescent="0.25">
      <c r="A317" s="4" t="s">
        <v>321</v>
      </c>
      <c r="B317" s="4"/>
      <c r="C317" s="4" t="s">
        <v>321</v>
      </c>
      <c r="D317" s="4" t="s">
        <v>321</v>
      </c>
      <c r="E317" s="5" t="s">
        <v>321</v>
      </c>
      <c r="F317" s="10" t="s">
        <v>321</v>
      </c>
    </row>
    <row r="318" spans="1:6" ht="16.5" x14ac:dyDescent="0.25">
      <c r="A318" s="4" t="s">
        <v>321</v>
      </c>
      <c r="B318" s="4"/>
      <c r="C318" s="4" t="s">
        <v>321</v>
      </c>
      <c r="D318" s="4" t="s">
        <v>321</v>
      </c>
      <c r="E318" s="5" t="s">
        <v>321</v>
      </c>
      <c r="F318" s="10" t="s">
        <v>321</v>
      </c>
    </row>
    <row r="319" spans="1:6" ht="16.5" x14ac:dyDescent="0.25">
      <c r="A319" s="4" t="s">
        <v>321</v>
      </c>
      <c r="B319" s="4"/>
      <c r="C319" s="4" t="s">
        <v>321</v>
      </c>
      <c r="D319" s="4" t="s">
        <v>321</v>
      </c>
      <c r="E319" s="5" t="s">
        <v>321</v>
      </c>
      <c r="F319" s="10" t="s">
        <v>321</v>
      </c>
    </row>
    <row r="320" spans="1:6" ht="16.5" x14ac:dyDescent="0.25">
      <c r="A320" s="4" t="s">
        <v>321</v>
      </c>
      <c r="B320" s="4"/>
      <c r="C320" s="4" t="s">
        <v>321</v>
      </c>
      <c r="D320" s="4" t="s">
        <v>321</v>
      </c>
      <c r="E320" s="5" t="s">
        <v>321</v>
      </c>
      <c r="F320" s="10" t="s">
        <v>321</v>
      </c>
    </row>
    <row r="321" spans="1:6" ht="16.5" x14ac:dyDescent="0.25">
      <c r="A321" s="4" t="s">
        <v>321</v>
      </c>
      <c r="B321" s="4"/>
      <c r="C321" s="4" t="s">
        <v>321</v>
      </c>
      <c r="D321" s="4" t="s">
        <v>321</v>
      </c>
      <c r="E321" s="5" t="s">
        <v>321</v>
      </c>
      <c r="F321" s="10" t="s">
        <v>321</v>
      </c>
    </row>
    <row r="322" spans="1:6" ht="16.5" x14ac:dyDescent="0.25">
      <c r="A322" s="4" t="s">
        <v>321</v>
      </c>
      <c r="B322" s="4"/>
      <c r="C322" s="4" t="s">
        <v>321</v>
      </c>
      <c r="D322" s="4" t="s">
        <v>321</v>
      </c>
      <c r="E322" s="5" t="s">
        <v>321</v>
      </c>
      <c r="F322" s="10" t="s">
        <v>321</v>
      </c>
    </row>
    <row r="323" spans="1:6" ht="16.5" x14ac:dyDescent="0.25">
      <c r="A323" s="4" t="s">
        <v>321</v>
      </c>
      <c r="B323" s="4"/>
      <c r="C323" s="4" t="s">
        <v>321</v>
      </c>
      <c r="D323" s="4" t="s">
        <v>321</v>
      </c>
      <c r="E323" s="5" t="s">
        <v>321</v>
      </c>
      <c r="F323" s="10" t="s">
        <v>321</v>
      </c>
    </row>
    <row r="324" spans="1:6" ht="16.5" x14ac:dyDescent="0.25">
      <c r="A324" s="4" t="s">
        <v>321</v>
      </c>
      <c r="B324" s="4"/>
      <c r="C324" s="4" t="s">
        <v>321</v>
      </c>
      <c r="D324" s="4" t="s">
        <v>321</v>
      </c>
      <c r="E324" s="5" t="s">
        <v>321</v>
      </c>
      <c r="F324" s="10" t="s">
        <v>321</v>
      </c>
    </row>
    <row r="325" spans="1:6" ht="16.5" x14ac:dyDescent="0.25">
      <c r="A325" s="4" t="s">
        <v>321</v>
      </c>
      <c r="B325" s="4"/>
      <c r="C325" s="4" t="s">
        <v>321</v>
      </c>
      <c r="D325" s="4" t="s">
        <v>321</v>
      </c>
      <c r="E325" s="5" t="s">
        <v>321</v>
      </c>
      <c r="F325" s="10" t="s">
        <v>321</v>
      </c>
    </row>
    <row r="326" spans="1:6" ht="16.5" x14ac:dyDescent="0.25">
      <c r="A326" s="4" t="s">
        <v>321</v>
      </c>
      <c r="B326" s="4"/>
      <c r="C326" s="4" t="s">
        <v>321</v>
      </c>
      <c r="D326" s="4" t="s">
        <v>321</v>
      </c>
      <c r="E326" s="5" t="s">
        <v>321</v>
      </c>
      <c r="F326" s="10" t="s">
        <v>321</v>
      </c>
    </row>
    <row r="327" spans="1:6" ht="16.5" x14ac:dyDescent="0.25">
      <c r="A327" s="4" t="s">
        <v>321</v>
      </c>
      <c r="B327" s="4"/>
      <c r="C327" s="4" t="s">
        <v>321</v>
      </c>
      <c r="D327" s="4" t="s">
        <v>321</v>
      </c>
      <c r="E327" s="5" t="s">
        <v>321</v>
      </c>
      <c r="F327" s="10" t="s">
        <v>321</v>
      </c>
    </row>
    <row r="328" spans="1:6" ht="16.5" x14ac:dyDescent="0.25">
      <c r="A328" s="4" t="s">
        <v>321</v>
      </c>
      <c r="B328" s="4"/>
      <c r="C328" s="4" t="s">
        <v>321</v>
      </c>
      <c r="D328" s="4" t="s">
        <v>321</v>
      </c>
      <c r="E328" s="5" t="s">
        <v>321</v>
      </c>
      <c r="F328" s="10" t="s">
        <v>321</v>
      </c>
    </row>
    <row r="329" spans="1:6" ht="16.5" x14ac:dyDescent="0.25">
      <c r="A329" s="4" t="s">
        <v>321</v>
      </c>
      <c r="B329" s="4"/>
      <c r="C329" s="4" t="s">
        <v>321</v>
      </c>
      <c r="D329" s="4" t="s">
        <v>321</v>
      </c>
      <c r="E329" s="5" t="s">
        <v>321</v>
      </c>
      <c r="F329" s="10" t="s">
        <v>321</v>
      </c>
    </row>
    <row r="330" spans="1:6" ht="16.5" x14ac:dyDescent="0.25">
      <c r="A330" s="4" t="s">
        <v>321</v>
      </c>
      <c r="B330" s="4"/>
      <c r="C330" s="4" t="s">
        <v>321</v>
      </c>
      <c r="D330" s="4" t="s">
        <v>321</v>
      </c>
      <c r="E330" s="5" t="s">
        <v>321</v>
      </c>
      <c r="F330" s="10" t="s">
        <v>321</v>
      </c>
    </row>
    <row r="331" spans="1:6" ht="16.5" x14ac:dyDescent="0.25">
      <c r="A331" s="4" t="s">
        <v>321</v>
      </c>
      <c r="B331" s="4"/>
      <c r="C331" s="4" t="s">
        <v>321</v>
      </c>
      <c r="D331" s="4" t="s">
        <v>321</v>
      </c>
      <c r="E331" s="5" t="s">
        <v>321</v>
      </c>
      <c r="F331" s="10" t="s">
        <v>321</v>
      </c>
    </row>
    <row r="332" spans="1:6" ht="16.5" x14ac:dyDescent="0.25">
      <c r="A332" s="4" t="s">
        <v>321</v>
      </c>
      <c r="B332" s="4"/>
      <c r="C332" s="4" t="s">
        <v>321</v>
      </c>
      <c r="D332" s="4" t="s">
        <v>321</v>
      </c>
      <c r="E332" s="5" t="s">
        <v>321</v>
      </c>
      <c r="F332" s="10" t="s">
        <v>321</v>
      </c>
    </row>
  </sheetData>
  <autoFilter ref="A5:F5"/>
  <mergeCells count="2">
    <mergeCell ref="A2:F2"/>
    <mergeCell ref="A3:F3"/>
  </mergeCells>
  <conditionalFormatting sqref="A109:F332 F7:F107">
    <cfRule type="notContainsBlanks" dxfId="10" priority="3">
      <formula>LEN(TRIM(A7))&gt;0</formula>
    </cfRule>
  </conditionalFormatting>
  <conditionalFormatting sqref="A7:B107">
    <cfRule type="notContainsBlanks" dxfId="9" priority="2">
      <formula>LEN(TRIM(A7))&gt;0</formula>
    </cfRule>
  </conditionalFormatting>
  <conditionalFormatting sqref="C7:E107">
    <cfRule type="notContainsBlanks" dxfId="8" priority="1">
      <formula>LEN(TRIM(C7))&gt;0</formula>
    </cfRule>
  </conditionalFormatting>
  <pageMargins left="0.7" right="0.7" top="0.75" bottom="0.75" header="0.3" footer="0.3"/>
  <pageSetup paperSize="9"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workbookViewId="0">
      <pane xSplit="5" ySplit="7" topLeftCell="F8" activePane="bottomRight" state="frozen"/>
      <selection pane="topRight" activeCell="F1" sqref="F1"/>
      <selection pane="bottomLeft" activeCell="A8" sqref="A8"/>
      <selection pane="bottomRight" activeCell="G8" sqref="G8"/>
    </sheetView>
  </sheetViews>
  <sheetFormatPr defaultRowHeight="18" x14ac:dyDescent="0.35"/>
  <cols>
    <col min="1" max="1" width="8.140625" style="33" customWidth="1"/>
    <col min="2" max="2" width="8.42578125" style="33" customWidth="1"/>
    <col min="3" max="3" width="10.7109375" style="33" customWidth="1"/>
    <col min="4" max="4" width="16.5703125" style="33" customWidth="1"/>
    <col min="5" max="5" width="48.140625" style="35" customWidth="1"/>
    <col min="6" max="6" width="24.42578125" style="28" customWidth="1"/>
    <col min="7" max="16384" width="9.140625" style="28"/>
  </cols>
  <sheetData>
    <row r="1" spans="1:6" x14ac:dyDescent="0.35">
      <c r="A1" s="21"/>
      <c r="B1" s="21"/>
      <c r="C1" s="21"/>
      <c r="D1" s="20"/>
      <c r="E1" s="19"/>
      <c r="F1" s="1"/>
    </row>
    <row r="2" spans="1:6" x14ac:dyDescent="0.35">
      <c r="A2" s="38" t="s">
        <v>0</v>
      </c>
      <c r="B2" s="38"/>
      <c r="C2" s="38"/>
      <c r="D2" s="38"/>
      <c r="E2" s="38"/>
      <c r="F2" s="38"/>
    </row>
    <row r="3" spans="1:6" x14ac:dyDescent="0.35">
      <c r="A3" s="38" t="s">
        <v>1</v>
      </c>
      <c r="B3" s="38"/>
      <c r="C3" s="38"/>
      <c r="D3" s="38"/>
      <c r="E3" s="38"/>
      <c r="F3" s="38"/>
    </row>
    <row r="6" spans="1:6" s="30" customFormat="1" ht="54" x14ac:dyDescent="0.35">
      <c r="A6" s="22" t="s">
        <v>2</v>
      </c>
      <c r="B6" s="27" t="s">
        <v>3</v>
      </c>
      <c r="C6" s="22" t="s">
        <v>4</v>
      </c>
      <c r="D6" s="27" t="s">
        <v>5</v>
      </c>
      <c r="E6" s="22" t="s">
        <v>6</v>
      </c>
      <c r="F6" s="29" t="s">
        <v>680</v>
      </c>
    </row>
    <row r="7" spans="1:6" x14ac:dyDescent="0.35">
      <c r="A7" s="40" t="s">
        <v>679</v>
      </c>
      <c r="B7" s="40"/>
      <c r="C7" s="40"/>
      <c r="D7" s="40"/>
      <c r="E7" s="31"/>
      <c r="F7" s="32">
        <f>SUM(F8:F143)</f>
        <v>1448028839.6100001</v>
      </c>
    </row>
    <row r="8" spans="1:6" ht="49.5" x14ac:dyDescent="0.35">
      <c r="A8" s="4">
        <v>1</v>
      </c>
      <c r="B8" s="3">
        <f>'[1]TABEL REFERAT'!B6</f>
        <v>3292</v>
      </c>
      <c r="C8" s="4" t="str">
        <f>'[1]TABEL REFERAT'!C6</f>
        <v>com.</v>
      </c>
      <c r="D8" s="4" t="str">
        <f>'[1]TABEL REFERAT'!D6</f>
        <v>Acățari</v>
      </c>
      <c r="E8" s="5" t="s">
        <v>678</v>
      </c>
      <c r="F8" s="10">
        <f>'[1]TABEL REFERAT'!G6</f>
        <v>18000000</v>
      </c>
    </row>
    <row r="9" spans="1:6" ht="49.5" x14ac:dyDescent="0.35">
      <c r="A9" s="4">
        <v>2</v>
      </c>
      <c r="B9" s="3">
        <f>'[1]TABEL REFERAT'!B8</f>
        <v>1521</v>
      </c>
      <c r="C9" s="4" t="str">
        <f>'[1]TABEL REFERAT'!C8</f>
        <v>com.</v>
      </c>
      <c r="D9" s="4" t="str">
        <f>'[1]TABEL REFERAT'!D8</f>
        <v>Adămuș</v>
      </c>
      <c r="E9" s="5" t="s">
        <v>677</v>
      </c>
      <c r="F9" s="10">
        <f>'[1]TABEL REFERAT'!G8</f>
        <v>18000000</v>
      </c>
    </row>
    <row r="10" spans="1:6" ht="49.5" x14ac:dyDescent="0.35">
      <c r="A10" s="4">
        <v>3</v>
      </c>
      <c r="B10" s="3">
        <f>'[1]TABEL REFERAT'!B12</f>
        <v>12370</v>
      </c>
      <c r="C10" s="4" t="str">
        <f>'[1]TABEL REFERAT'!C12</f>
        <v>com.</v>
      </c>
      <c r="D10" s="4" t="str">
        <f>'[1]TABEL REFERAT'!D12</f>
        <v>Albești</v>
      </c>
      <c r="E10" s="5" t="s">
        <v>676</v>
      </c>
      <c r="F10" s="10">
        <f>'[1]TABEL REFERAT'!G12</f>
        <v>20000000</v>
      </c>
    </row>
    <row r="11" spans="1:6" ht="49.5" x14ac:dyDescent="0.35">
      <c r="A11" s="4">
        <v>4</v>
      </c>
      <c r="B11" s="3">
        <f>'[1]TABEL REFERAT'!B13</f>
        <v>2595</v>
      </c>
      <c r="C11" s="4" t="str">
        <f>'[1]TABEL REFERAT'!C13</f>
        <v>com.</v>
      </c>
      <c r="D11" s="4" t="str">
        <f>'[1]TABEL REFERAT'!D13</f>
        <v>Aluniș</v>
      </c>
      <c r="E11" s="5" t="s">
        <v>675</v>
      </c>
      <c r="F11" s="10">
        <f>'[1]TABEL REFERAT'!G13</f>
        <v>18000000</v>
      </c>
    </row>
    <row r="12" spans="1:6" ht="33" x14ac:dyDescent="0.35">
      <c r="A12" s="4">
        <v>5</v>
      </c>
      <c r="B12" s="3">
        <f>'[1]TABEL REFERAT'!B14</f>
        <v>1505</v>
      </c>
      <c r="C12" s="4" t="str">
        <f>'[1]TABEL REFERAT'!C14</f>
        <v>com.</v>
      </c>
      <c r="D12" s="4" t="str">
        <f>'[1]TABEL REFERAT'!D14</f>
        <v>Apold</v>
      </c>
      <c r="E12" s="5" t="s">
        <v>674</v>
      </c>
      <c r="F12" s="10">
        <f>'[1]TABEL REFERAT'!G14</f>
        <v>10000000</v>
      </c>
    </row>
    <row r="13" spans="1:6" ht="33" x14ac:dyDescent="0.35">
      <c r="A13" s="4">
        <v>6</v>
      </c>
      <c r="B13" s="3">
        <f>'[1]TABEL REFERAT'!B16</f>
        <v>2335</v>
      </c>
      <c r="C13" s="4" t="str">
        <f>'[1]TABEL REFERAT'!C16</f>
        <v>com.</v>
      </c>
      <c r="D13" s="4" t="str">
        <f>'[1]TABEL REFERAT'!D16</f>
        <v>Ațintiș</v>
      </c>
      <c r="E13" s="5" t="s">
        <v>673</v>
      </c>
      <c r="F13" s="10">
        <f>'[1]TABEL REFERAT'!G16</f>
        <v>9800000</v>
      </c>
    </row>
    <row r="14" spans="1:6" ht="33" x14ac:dyDescent="0.35">
      <c r="A14" s="4">
        <v>7</v>
      </c>
      <c r="B14" s="3">
        <f>'[1]TABEL REFERAT'!B17</f>
        <v>9078</v>
      </c>
      <c r="C14" s="4" t="str">
        <f>'[1]TABEL REFERAT'!C17</f>
        <v>com.</v>
      </c>
      <c r="D14" s="4" t="str">
        <f>'[1]TABEL REFERAT'!D17</f>
        <v>Băgaciu</v>
      </c>
      <c r="E14" s="5" t="s">
        <v>672</v>
      </c>
      <c r="F14" s="10">
        <f>'[1]TABEL REFERAT'!G17</f>
        <v>7103488.9800000004</v>
      </c>
    </row>
    <row r="15" spans="1:6" ht="49.5" x14ac:dyDescent="0.35">
      <c r="A15" s="4">
        <v>8</v>
      </c>
      <c r="B15" s="3">
        <f>'[1]TABEL REFERAT'!B19</f>
        <v>10243</v>
      </c>
      <c r="C15" s="4" t="str">
        <f>'[1]TABEL REFERAT'!C19</f>
        <v>com.</v>
      </c>
      <c r="D15" s="4" t="str">
        <f>'[1]TABEL REFERAT'!D19</f>
        <v>Bahnea</v>
      </c>
      <c r="E15" s="5" t="s">
        <v>671</v>
      </c>
      <c r="F15" s="10">
        <f>'[1]TABEL REFERAT'!G19</f>
        <v>13500000</v>
      </c>
    </row>
    <row r="16" spans="1:6" ht="33" x14ac:dyDescent="0.35">
      <c r="A16" s="4">
        <v>9</v>
      </c>
      <c r="B16" s="3">
        <f>'[1]TABEL REFERAT'!B20</f>
        <v>5040</v>
      </c>
      <c r="C16" s="4" t="str">
        <f>'[1]TABEL REFERAT'!C20</f>
        <v>com.</v>
      </c>
      <c r="D16" s="4" t="str">
        <f>'[1]TABEL REFERAT'!D20</f>
        <v>Băla</v>
      </c>
      <c r="E16" s="5" t="s">
        <v>670</v>
      </c>
      <c r="F16" s="10">
        <f>'[1]TABEL REFERAT'!G20</f>
        <v>7422773.2699999996</v>
      </c>
    </row>
    <row r="17" spans="1:6" ht="33" x14ac:dyDescent="0.35">
      <c r="A17" s="4">
        <v>10</v>
      </c>
      <c r="B17" s="3">
        <f>'[1]TABEL REFERAT'!B21</f>
        <v>10263</v>
      </c>
      <c r="C17" s="4" t="str">
        <f>'[1]TABEL REFERAT'!C21</f>
        <v>com.</v>
      </c>
      <c r="D17" s="4" t="str">
        <f>'[1]TABEL REFERAT'!D21</f>
        <v>Băla</v>
      </c>
      <c r="E17" s="5" t="s">
        <v>669</v>
      </c>
      <c r="F17" s="10">
        <f>'[1]TABEL REFERAT'!G21</f>
        <v>3105379.16</v>
      </c>
    </row>
    <row r="18" spans="1:6" ht="33" x14ac:dyDescent="0.35">
      <c r="A18" s="4">
        <v>11</v>
      </c>
      <c r="B18" s="3">
        <f>'[1]TABEL REFERAT'!B22</f>
        <v>1569</v>
      </c>
      <c r="C18" s="4" t="str">
        <f>'[1]TABEL REFERAT'!C22</f>
        <v>com.</v>
      </c>
      <c r="D18" s="4" t="str">
        <f>'[1]TABEL REFERAT'!D22</f>
        <v>Bălăușeri</v>
      </c>
      <c r="E18" s="5" t="s">
        <v>668</v>
      </c>
      <c r="F18" s="10">
        <f>'[1]TABEL REFERAT'!G22</f>
        <v>9460125.9499999993</v>
      </c>
    </row>
    <row r="19" spans="1:6" ht="33" x14ac:dyDescent="0.35">
      <c r="A19" s="4">
        <v>12</v>
      </c>
      <c r="B19" s="3">
        <f>'[1]TABEL REFERAT'!B24</f>
        <v>10090</v>
      </c>
      <c r="C19" s="4" t="str">
        <f>'[1]TABEL REFERAT'!C24</f>
        <v>com.</v>
      </c>
      <c r="D19" s="4" t="str">
        <f>'[1]TABEL REFERAT'!D24</f>
        <v>Bălăușeri</v>
      </c>
      <c r="E19" s="5" t="s">
        <v>667</v>
      </c>
      <c r="F19" s="10">
        <f>'[1]TABEL REFERAT'!G24</f>
        <v>13500000</v>
      </c>
    </row>
    <row r="20" spans="1:6" ht="33" x14ac:dyDescent="0.35">
      <c r="A20" s="4">
        <v>13</v>
      </c>
      <c r="B20" s="3">
        <f>'[1]TABEL REFERAT'!B27</f>
        <v>2958</v>
      </c>
      <c r="C20" s="4" t="str">
        <f>'[1]TABEL REFERAT'!C27</f>
        <v>com.</v>
      </c>
      <c r="D20" s="4" t="str">
        <f>'[1]TABEL REFERAT'!D27</f>
        <v>Band</v>
      </c>
      <c r="E20" s="5" t="s">
        <v>666</v>
      </c>
      <c r="F20" s="10">
        <f>'[1]TABEL REFERAT'!G27</f>
        <v>12563568.33</v>
      </c>
    </row>
    <row r="21" spans="1:6" ht="49.5" x14ac:dyDescent="0.35">
      <c r="A21" s="4">
        <v>14</v>
      </c>
      <c r="B21" s="3">
        <f>'[1]TABEL REFERAT'!B29</f>
        <v>12160</v>
      </c>
      <c r="C21" s="4" t="str">
        <f>'[1]TABEL REFERAT'!C29</f>
        <v>com.</v>
      </c>
      <c r="D21" s="4" t="str">
        <f>'[1]TABEL REFERAT'!D29</f>
        <v>Batoș</v>
      </c>
      <c r="E21" s="5" t="s">
        <v>665</v>
      </c>
      <c r="F21" s="10">
        <f>'[1]TABEL REFERAT'!G29</f>
        <v>13969595.939999999</v>
      </c>
    </row>
    <row r="22" spans="1:6" ht="49.5" x14ac:dyDescent="0.35">
      <c r="A22" s="4">
        <v>15</v>
      </c>
      <c r="B22" s="3">
        <f>'[1]TABEL REFERAT'!B30</f>
        <v>11845</v>
      </c>
      <c r="C22" s="4" t="str">
        <f>'[1]TABEL REFERAT'!C30</f>
        <v>com.</v>
      </c>
      <c r="D22" s="4" t="str">
        <f>'[1]TABEL REFERAT'!D30</f>
        <v>Beica de Jos</v>
      </c>
      <c r="E22" s="5" t="s">
        <v>664</v>
      </c>
      <c r="F22" s="10">
        <f>'[1]TABEL REFERAT'!G30</f>
        <v>20000000</v>
      </c>
    </row>
    <row r="23" spans="1:6" ht="33" x14ac:dyDescent="0.35">
      <c r="A23" s="4">
        <v>16</v>
      </c>
      <c r="B23" s="3">
        <f>'[1]TABEL REFERAT'!B31</f>
        <v>1330</v>
      </c>
      <c r="C23" s="4" t="str">
        <f>'[1]TABEL REFERAT'!C31</f>
        <v>com.</v>
      </c>
      <c r="D23" s="4" t="str">
        <f>'[1]TABEL REFERAT'!D31</f>
        <v>Bereni</v>
      </c>
      <c r="E23" s="5" t="s">
        <v>663</v>
      </c>
      <c r="F23" s="10">
        <f>'[1]TABEL REFERAT'!G31</f>
        <v>7700000</v>
      </c>
    </row>
    <row r="24" spans="1:6" ht="33" x14ac:dyDescent="0.35">
      <c r="A24" s="4">
        <v>17</v>
      </c>
      <c r="B24" s="3">
        <f>'[1]TABEL REFERAT'!B32</f>
        <v>3487</v>
      </c>
      <c r="C24" s="4" t="str">
        <f>'[1]TABEL REFERAT'!C32</f>
        <v>com.</v>
      </c>
      <c r="D24" s="4" t="str">
        <f>'[1]TABEL REFERAT'!D32</f>
        <v>Bichiș</v>
      </c>
      <c r="E24" s="5" t="s">
        <v>662</v>
      </c>
      <c r="F24" s="10">
        <f>'[1]TABEL REFERAT'!G32</f>
        <v>7700000</v>
      </c>
    </row>
    <row r="25" spans="1:6" ht="33" x14ac:dyDescent="0.35">
      <c r="A25" s="4">
        <v>18</v>
      </c>
      <c r="B25" s="3">
        <f>'[1]TABEL REFERAT'!B33</f>
        <v>5417</v>
      </c>
      <c r="C25" s="4" t="str">
        <f>'[1]TABEL REFERAT'!C33</f>
        <v>com.</v>
      </c>
      <c r="D25" s="4" t="str">
        <f>'[1]TABEL REFERAT'!D33</f>
        <v>Bogata</v>
      </c>
      <c r="E25" s="5" t="s">
        <v>661</v>
      </c>
      <c r="F25" s="10">
        <f>'[1]TABEL REFERAT'!G33</f>
        <v>8000000</v>
      </c>
    </row>
    <row r="26" spans="1:6" ht="49.5" x14ac:dyDescent="0.35">
      <c r="A26" s="4">
        <v>19</v>
      </c>
      <c r="B26" s="3">
        <f>'[1]TABEL REFERAT'!B35</f>
        <v>12229</v>
      </c>
      <c r="C26" s="4" t="str">
        <f>'[1]TABEL REFERAT'!C35</f>
        <v>com.</v>
      </c>
      <c r="D26" s="4" t="str">
        <f>'[1]TABEL REFERAT'!D35</f>
        <v>Brâncovenești</v>
      </c>
      <c r="E26" s="5" t="s">
        <v>660</v>
      </c>
      <c r="F26" s="10">
        <f>'[1]TABEL REFERAT'!G35</f>
        <v>6173837.96</v>
      </c>
    </row>
    <row r="27" spans="1:6" ht="49.5" x14ac:dyDescent="0.35">
      <c r="A27" s="4">
        <v>20</v>
      </c>
      <c r="B27" s="3">
        <f>'[1]TABEL REFERAT'!B36</f>
        <v>12255</v>
      </c>
      <c r="C27" s="4" t="str">
        <f>'[1]TABEL REFERAT'!C36</f>
        <v>com.</v>
      </c>
      <c r="D27" s="4" t="str">
        <f>'[1]TABEL REFERAT'!D36</f>
        <v>Brâncovenești</v>
      </c>
      <c r="E27" s="5" t="s">
        <v>659</v>
      </c>
      <c r="F27" s="10">
        <f>'[1]TABEL REFERAT'!G36</f>
        <v>2469385.1</v>
      </c>
    </row>
    <row r="28" spans="1:6" ht="33" x14ac:dyDescent="0.35">
      <c r="A28" s="4">
        <v>21</v>
      </c>
      <c r="B28" s="3">
        <f>'[1]TABEL REFERAT'!B38</f>
        <v>7431</v>
      </c>
      <c r="C28" s="4" t="str">
        <f>'[1]TABEL REFERAT'!C38</f>
        <v>com.</v>
      </c>
      <c r="D28" s="4" t="str">
        <f>'[1]TABEL REFERAT'!D38</f>
        <v>Breaza</v>
      </c>
      <c r="E28" s="5" t="s">
        <v>658</v>
      </c>
      <c r="F28" s="10">
        <f>'[1]TABEL REFERAT'!G38</f>
        <v>14000000</v>
      </c>
    </row>
    <row r="29" spans="1:6" ht="66" x14ac:dyDescent="0.35">
      <c r="A29" s="4">
        <v>22</v>
      </c>
      <c r="B29" s="3">
        <f>'[1]TABEL REFERAT'!B41</f>
        <v>3013</v>
      </c>
      <c r="C29" s="4" t="str">
        <f>'[1]TABEL REFERAT'!C41</f>
        <v>com.</v>
      </c>
      <c r="D29" s="4" t="str">
        <f>'[1]TABEL REFERAT'!D41</f>
        <v>Ceuașu de Câmpie</v>
      </c>
      <c r="E29" s="5" t="s">
        <v>657</v>
      </c>
      <c r="F29" s="10">
        <f>'[1]TABEL REFERAT'!G41</f>
        <v>18000000</v>
      </c>
    </row>
    <row r="30" spans="1:6" ht="33" x14ac:dyDescent="0.35">
      <c r="A30" s="4">
        <v>23</v>
      </c>
      <c r="B30" s="3">
        <f>'[1]TABEL REFERAT'!B43</f>
        <v>3755</v>
      </c>
      <c r="C30" s="4" t="str">
        <f>'[1]TABEL REFERAT'!C43</f>
        <v>com.</v>
      </c>
      <c r="D30" s="4" t="str">
        <f>'[1]TABEL REFERAT'!D43</f>
        <v>Chețani</v>
      </c>
      <c r="E30" s="5" t="s">
        <v>656</v>
      </c>
      <c r="F30" s="10">
        <f>'[1]TABEL REFERAT'!G43</f>
        <v>8000000</v>
      </c>
    </row>
    <row r="31" spans="1:6" ht="49.5" x14ac:dyDescent="0.35">
      <c r="A31" s="4">
        <v>24</v>
      </c>
      <c r="B31" s="3">
        <f>'[1]TABEL REFERAT'!B46</f>
        <v>3596</v>
      </c>
      <c r="C31" s="4" t="str">
        <f>'[1]TABEL REFERAT'!C46</f>
        <v>com.</v>
      </c>
      <c r="D31" s="4" t="str">
        <f>'[1]TABEL REFERAT'!D46</f>
        <v>Chibed</v>
      </c>
      <c r="E31" s="5" t="s">
        <v>655</v>
      </c>
      <c r="F31" s="10">
        <f>'[1]TABEL REFERAT'!G46</f>
        <v>6057745.1399999997</v>
      </c>
    </row>
    <row r="32" spans="1:6" ht="49.5" x14ac:dyDescent="0.35">
      <c r="A32" s="4">
        <v>25</v>
      </c>
      <c r="B32" s="3">
        <f>'[1]TABEL REFERAT'!B47</f>
        <v>6811</v>
      </c>
      <c r="C32" s="4" t="str">
        <f>'[1]TABEL REFERAT'!C47</f>
        <v>com.</v>
      </c>
      <c r="D32" s="4" t="str">
        <f>'[1]TABEL REFERAT'!D47</f>
        <v>Chiheru de Jos</v>
      </c>
      <c r="E32" s="5" t="s">
        <v>654</v>
      </c>
      <c r="F32" s="10">
        <f>'[1]TABEL REFERAT'!G47</f>
        <v>20000000</v>
      </c>
    </row>
    <row r="33" spans="1:6" ht="49.5" x14ac:dyDescent="0.35">
      <c r="A33" s="4">
        <v>26</v>
      </c>
      <c r="B33" s="3">
        <f>'[1]TABEL REFERAT'!B48</f>
        <v>13114</v>
      </c>
      <c r="C33" s="4" t="str">
        <f>'[1]TABEL REFERAT'!C48</f>
        <v>com.</v>
      </c>
      <c r="D33" s="4" t="str">
        <f>'[1]TABEL REFERAT'!D48</f>
        <v>Coroisânmărtin</v>
      </c>
      <c r="E33" s="5" t="s">
        <v>653</v>
      </c>
      <c r="F33" s="10">
        <f>'[1]TABEL REFERAT'!G48</f>
        <v>14000000</v>
      </c>
    </row>
    <row r="34" spans="1:6" ht="49.5" x14ac:dyDescent="0.35">
      <c r="A34" s="4">
        <v>27</v>
      </c>
      <c r="B34" s="3">
        <f>'[1]TABEL REFERAT'!B50</f>
        <v>10066</v>
      </c>
      <c r="C34" s="4" t="str">
        <f>'[1]TABEL REFERAT'!C50</f>
        <v>com.</v>
      </c>
      <c r="D34" s="4" t="str">
        <f>'[1]TABEL REFERAT'!D50</f>
        <v>Corunca</v>
      </c>
      <c r="E34" s="5" t="s">
        <v>652</v>
      </c>
      <c r="F34" s="10">
        <f>'[1]TABEL REFERAT'!G50</f>
        <v>6718339.5499999998</v>
      </c>
    </row>
    <row r="35" spans="1:6" ht="33" x14ac:dyDescent="0.35">
      <c r="A35" s="4">
        <v>28</v>
      </c>
      <c r="B35" s="3">
        <f>'[1]TABEL REFERAT'!B51</f>
        <v>3642</v>
      </c>
      <c r="C35" s="4" t="str">
        <f>'[1]TABEL REFERAT'!C51</f>
        <v>com.</v>
      </c>
      <c r="D35" s="4" t="str">
        <f>'[1]TABEL REFERAT'!D51</f>
        <v>Cozma</v>
      </c>
      <c r="E35" s="5" t="s">
        <v>651</v>
      </c>
      <c r="F35" s="10">
        <f>'[1]TABEL REFERAT'!G51</f>
        <v>2027455.32</v>
      </c>
    </row>
    <row r="36" spans="1:6" ht="33" x14ac:dyDescent="0.35">
      <c r="A36" s="4">
        <v>29</v>
      </c>
      <c r="B36" s="3">
        <f>'[1]TABEL REFERAT'!B52</f>
        <v>3654</v>
      </c>
      <c r="C36" s="4" t="str">
        <f>'[1]TABEL REFERAT'!C52</f>
        <v>com.</v>
      </c>
      <c r="D36" s="4" t="str">
        <f>'[1]TABEL REFERAT'!D52</f>
        <v>Cozma</v>
      </c>
      <c r="E36" s="5" t="s">
        <v>650</v>
      </c>
      <c r="F36" s="10">
        <f>'[1]TABEL REFERAT'!G52</f>
        <v>7700000</v>
      </c>
    </row>
    <row r="37" spans="1:6" ht="33" x14ac:dyDescent="0.35">
      <c r="A37" s="4">
        <v>30</v>
      </c>
      <c r="B37" s="3">
        <f>'[1]TABEL REFERAT'!B54</f>
        <v>11843</v>
      </c>
      <c r="C37" s="4" t="str">
        <f>'[1]TABEL REFERAT'!C54</f>
        <v>com.</v>
      </c>
      <c r="D37" s="4" t="str">
        <f>'[1]TABEL REFERAT'!D54</f>
        <v>Crăciunești</v>
      </c>
      <c r="E37" s="5" t="s">
        <v>649</v>
      </c>
      <c r="F37" s="10">
        <f>'[1]TABEL REFERAT'!G54</f>
        <v>10000000</v>
      </c>
    </row>
    <row r="38" spans="1:6" ht="33" x14ac:dyDescent="0.35">
      <c r="A38" s="4">
        <v>31</v>
      </c>
      <c r="B38" s="3">
        <f>'[1]TABEL REFERAT'!B55</f>
        <v>11541</v>
      </c>
      <c r="C38" s="4" t="str">
        <f>'[1]TABEL REFERAT'!C55</f>
        <v>com.</v>
      </c>
      <c r="D38" s="4" t="str">
        <f>'[1]TABEL REFERAT'!D55</f>
        <v>Crăiești</v>
      </c>
      <c r="E38" s="5" t="s">
        <v>648</v>
      </c>
      <c r="F38" s="10">
        <f>'[1]TABEL REFERAT'!G55</f>
        <v>7700000</v>
      </c>
    </row>
    <row r="39" spans="1:6" ht="33" x14ac:dyDescent="0.35">
      <c r="A39" s="4">
        <v>32</v>
      </c>
      <c r="B39" s="3">
        <f>'[1]TABEL REFERAT'!B58</f>
        <v>9594</v>
      </c>
      <c r="C39" s="4" t="str">
        <f>'[1]TABEL REFERAT'!C58</f>
        <v>com.</v>
      </c>
      <c r="D39" s="4" t="str">
        <f>'[1]TABEL REFERAT'!D58</f>
        <v>Cristești</v>
      </c>
      <c r="E39" s="5" t="s">
        <v>647</v>
      </c>
      <c r="F39" s="10">
        <f>'[1]TABEL REFERAT'!G58</f>
        <v>9062906.4199999999</v>
      </c>
    </row>
    <row r="40" spans="1:6" ht="33" x14ac:dyDescent="0.35">
      <c r="A40" s="4">
        <v>33</v>
      </c>
      <c r="B40" s="3">
        <f>'[1]TABEL REFERAT'!B59</f>
        <v>5986</v>
      </c>
      <c r="C40" s="4" t="str">
        <f>'[1]TABEL REFERAT'!C59</f>
        <v>com.</v>
      </c>
      <c r="D40" s="4" t="str">
        <f>'[1]TABEL REFERAT'!D59</f>
        <v>Cucerdea</v>
      </c>
      <c r="E40" s="5" t="s">
        <v>646</v>
      </c>
      <c r="F40" s="10">
        <f>'[1]TABEL REFERAT'!G59</f>
        <v>3999989.48</v>
      </c>
    </row>
    <row r="41" spans="1:6" ht="33" x14ac:dyDescent="0.35">
      <c r="A41" s="4">
        <v>34</v>
      </c>
      <c r="B41" s="3">
        <f>'[1]TABEL REFERAT'!B60</f>
        <v>6028</v>
      </c>
      <c r="C41" s="4" t="str">
        <f>'[1]TABEL REFERAT'!C60</f>
        <v>com.</v>
      </c>
      <c r="D41" s="4" t="str">
        <f>'[1]TABEL REFERAT'!D60</f>
        <v>Cucerdea</v>
      </c>
      <c r="E41" s="5" t="s">
        <v>645</v>
      </c>
      <c r="F41" s="10">
        <f>'[1]TABEL REFERAT'!G60</f>
        <v>9800000</v>
      </c>
    </row>
    <row r="42" spans="1:6" ht="49.5" x14ac:dyDescent="0.35">
      <c r="A42" s="4">
        <v>35</v>
      </c>
      <c r="B42" s="3">
        <f>'[1]TABEL REFERAT'!B63</f>
        <v>3075</v>
      </c>
      <c r="C42" s="4" t="str">
        <f>'[1]TABEL REFERAT'!C63</f>
        <v>com.</v>
      </c>
      <c r="D42" s="4" t="str">
        <f>'[1]TABEL REFERAT'!D63</f>
        <v>Cuci</v>
      </c>
      <c r="E42" s="5" t="s">
        <v>644</v>
      </c>
      <c r="F42" s="10">
        <f>'[1]TABEL REFERAT'!G63</f>
        <v>6813496</v>
      </c>
    </row>
    <row r="43" spans="1:6" ht="33" x14ac:dyDescent="0.35">
      <c r="A43" s="4">
        <v>36</v>
      </c>
      <c r="B43" s="3">
        <f>'[1]TABEL REFERAT'!B64</f>
        <v>3132</v>
      </c>
      <c r="C43" s="4" t="str">
        <f>'[1]TABEL REFERAT'!C64</f>
        <v>com.</v>
      </c>
      <c r="D43" s="4" t="str">
        <f>'[1]TABEL REFERAT'!D64</f>
        <v>Cuci</v>
      </c>
      <c r="E43" s="5" t="s">
        <v>643</v>
      </c>
      <c r="F43" s="10">
        <f>'[1]TABEL REFERAT'!G64</f>
        <v>1505548.98</v>
      </c>
    </row>
    <row r="44" spans="1:6" ht="33" x14ac:dyDescent="0.35">
      <c r="A44" s="4">
        <v>37</v>
      </c>
      <c r="B44" s="3">
        <f>'[1]TABEL REFERAT'!B65</f>
        <v>3753</v>
      </c>
      <c r="C44" s="4" t="str">
        <f>'[1]TABEL REFERAT'!C65</f>
        <v>com.</v>
      </c>
      <c r="D44" s="4" t="str">
        <f>'[1]TABEL REFERAT'!D65</f>
        <v>Daneș</v>
      </c>
      <c r="E44" s="5" t="s">
        <v>642</v>
      </c>
      <c r="F44" s="10">
        <f>'[1]TABEL REFERAT'!G65</f>
        <v>4757131.6100000003</v>
      </c>
    </row>
    <row r="45" spans="1:6" ht="49.5" x14ac:dyDescent="0.35">
      <c r="A45" s="4">
        <v>38</v>
      </c>
      <c r="B45" s="3">
        <f>'[1]TABEL REFERAT'!B66</f>
        <v>11085</v>
      </c>
      <c r="C45" s="4" t="str">
        <f>'[1]TABEL REFERAT'!C66</f>
        <v>com.</v>
      </c>
      <c r="D45" s="4" t="str">
        <f>'[1]TABEL REFERAT'!D66</f>
        <v>Daneș</v>
      </c>
      <c r="E45" s="5" t="s">
        <v>641</v>
      </c>
      <c r="F45" s="10">
        <f>'[1]TABEL REFERAT'!G66</f>
        <v>18000000</v>
      </c>
    </row>
    <row r="46" spans="1:6" ht="33" x14ac:dyDescent="0.35">
      <c r="A46" s="4">
        <v>39</v>
      </c>
      <c r="B46" s="3">
        <f>'[1]TABEL REFERAT'!B68</f>
        <v>10088</v>
      </c>
      <c r="C46" s="4" t="str">
        <f>'[1]TABEL REFERAT'!C68</f>
        <v>com.</v>
      </c>
      <c r="D46" s="4" t="str">
        <f>'[1]TABEL REFERAT'!D68</f>
        <v>Deda</v>
      </c>
      <c r="E46" s="5" t="s">
        <v>640</v>
      </c>
      <c r="F46" s="10">
        <f>'[1]TABEL REFERAT'!G68</f>
        <v>8852325.8100000005</v>
      </c>
    </row>
    <row r="47" spans="1:6" ht="49.5" x14ac:dyDescent="0.35">
      <c r="A47" s="4">
        <v>40</v>
      </c>
      <c r="B47" s="3">
        <f>'[1]TABEL REFERAT'!B69</f>
        <v>1232</v>
      </c>
      <c r="C47" s="4" t="str">
        <f>'[1]TABEL REFERAT'!C69</f>
        <v>com.</v>
      </c>
      <c r="D47" s="4" t="str">
        <f>'[1]TABEL REFERAT'!D69</f>
        <v>Eremitu</v>
      </c>
      <c r="E47" s="5" t="s">
        <v>639</v>
      </c>
      <c r="F47" s="10">
        <f>'[1]TABEL REFERAT'!G69</f>
        <v>10000000</v>
      </c>
    </row>
    <row r="48" spans="1:6" ht="33" x14ac:dyDescent="0.35">
      <c r="A48" s="4">
        <v>41</v>
      </c>
      <c r="B48" s="3">
        <f>'[1]TABEL REFERAT'!B73</f>
        <v>10077</v>
      </c>
      <c r="C48" s="4" t="str">
        <f>'[1]TABEL REFERAT'!C73</f>
        <v>com.</v>
      </c>
      <c r="D48" s="4" t="str">
        <f>'[1]TABEL REFERAT'!D73</f>
        <v>Ernei</v>
      </c>
      <c r="E48" s="5" t="s">
        <v>638</v>
      </c>
      <c r="F48" s="10">
        <f>'[1]TABEL REFERAT'!G73</f>
        <v>12390802.560000001</v>
      </c>
    </row>
    <row r="49" spans="1:6" ht="33" x14ac:dyDescent="0.35">
      <c r="A49" s="4">
        <v>42</v>
      </c>
      <c r="B49" s="3">
        <f>'[1]TABEL REFERAT'!B75</f>
        <v>9758</v>
      </c>
      <c r="C49" s="4" t="str">
        <f>'[1]TABEL REFERAT'!C75</f>
        <v>com.</v>
      </c>
      <c r="D49" s="4" t="str">
        <f>'[1]TABEL REFERAT'!D75</f>
        <v>Fântânele</v>
      </c>
      <c r="E49" s="5" t="s">
        <v>637</v>
      </c>
      <c r="F49" s="10">
        <f>'[1]TABEL REFERAT'!G75</f>
        <v>8835950.3900000006</v>
      </c>
    </row>
    <row r="50" spans="1:6" ht="33" x14ac:dyDescent="0.35">
      <c r="A50" s="4">
        <v>43</v>
      </c>
      <c r="B50" s="3">
        <f>'[1]TABEL REFERAT'!B76</f>
        <v>5206</v>
      </c>
      <c r="C50" s="4" t="str">
        <f>'[1]TABEL REFERAT'!C76</f>
        <v>com.</v>
      </c>
      <c r="D50" s="4" t="str">
        <f>'[1]TABEL REFERAT'!D76</f>
        <v>Fărăgău</v>
      </c>
      <c r="E50" s="5" t="s">
        <v>636</v>
      </c>
      <c r="F50" s="10">
        <f>'[1]TABEL REFERAT'!G76</f>
        <v>14000000</v>
      </c>
    </row>
    <row r="51" spans="1:6" ht="33" x14ac:dyDescent="0.35">
      <c r="A51" s="4">
        <v>44</v>
      </c>
      <c r="B51" s="3">
        <f>'[1]TABEL REFERAT'!B78</f>
        <v>1760</v>
      </c>
      <c r="C51" s="4" t="str">
        <f>'[1]TABEL REFERAT'!C78</f>
        <v>com.</v>
      </c>
      <c r="D51" s="4" t="str">
        <f>'[1]TABEL REFERAT'!D78</f>
        <v>Gălești</v>
      </c>
      <c r="E51" s="5" t="s">
        <v>635</v>
      </c>
      <c r="F51" s="10">
        <f>'[1]TABEL REFERAT'!G78</f>
        <v>8000000</v>
      </c>
    </row>
    <row r="52" spans="1:6" ht="49.5" x14ac:dyDescent="0.35">
      <c r="A52" s="4">
        <v>45</v>
      </c>
      <c r="B52" s="3">
        <f>'[1]TABEL REFERAT'!B79</f>
        <v>1949</v>
      </c>
      <c r="C52" s="4" t="str">
        <f>'[1]TABEL REFERAT'!C79</f>
        <v>com.</v>
      </c>
      <c r="D52" s="4" t="str">
        <f>'[1]TABEL REFERAT'!D79</f>
        <v>Gălești</v>
      </c>
      <c r="E52" s="5" t="s">
        <v>634</v>
      </c>
      <c r="F52" s="10">
        <f>'[1]TABEL REFERAT'!G79</f>
        <v>2507671.77</v>
      </c>
    </row>
    <row r="53" spans="1:6" ht="49.5" x14ac:dyDescent="0.35">
      <c r="A53" s="4">
        <v>46</v>
      </c>
      <c r="B53" s="3">
        <f>'[1]TABEL REFERAT'!B80</f>
        <v>338</v>
      </c>
      <c r="C53" s="4" t="str">
        <f>'[1]TABEL REFERAT'!C80</f>
        <v>com.</v>
      </c>
      <c r="D53" s="4" t="str">
        <f>'[1]TABEL REFERAT'!D80</f>
        <v>Gănești</v>
      </c>
      <c r="E53" s="5" t="s">
        <v>633</v>
      </c>
      <c r="F53" s="10">
        <f>'[1]TABEL REFERAT'!G80</f>
        <v>10000000</v>
      </c>
    </row>
    <row r="54" spans="1:6" ht="66" x14ac:dyDescent="0.35">
      <c r="A54" s="4">
        <v>47</v>
      </c>
      <c r="B54" s="3">
        <f>'[1]TABEL REFERAT'!B81</f>
        <v>8630</v>
      </c>
      <c r="C54" s="4" t="str">
        <f>'[1]TABEL REFERAT'!C81</f>
        <v>com.</v>
      </c>
      <c r="D54" s="4" t="str">
        <f>'[1]TABEL REFERAT'!D81</f>
        <v>Gănești</v>
      </c>
      <c r="E54" s="5" t="s">
        <v>632</v>
      </c>
      <c r="F54" s="10">
        <f>'[1]TABEL REFERAT'!G81</f>
        <v>3580484</v>
      </c>
    </row>
    <row r="55" spans="1:6" ht="49.5" x14ac:dyDescent="0.35">
      <c r="A55" s="4">
        <v>48</v>
      </c>
      <c r="B55" s="3">
        <f>'[1]TABEL REFERAT'!B84</f>
        <v>10934</v>
      </c>
      <c r="C55" s="4" t="str">
        <f>'[1]TABEL REFERAT'!C84</f>
        <v>com.</v>
      </c>
      <c r="D55" s="4" t="str">
        <f>'[1]TABEL REFERAT'!D84</f>
        <v>Gheorghe Doja</v>
      </c>
      <c r="E55" s="5" t="s">
        <v>631</v>
      </c>
      <c r="F55" s="10">
        <f>'[1]TABEL REFERAT'!G84</f>
        <v>7688937.6399999997</v>
      </c>
    </row>
    <row r="56" spans="1:6" ht="33" x14ac:dyDescent="0.35">
      <c r="A56" s="4">
        <v>49</v>
      </c>
      <c r="B56" s="3">
        <f>'[1]TABEL REFERAT'!B85</f>
        <v>1941</v>
      </c>
      <c r="C56" s="4" t="str">
        <f>'[1]TABEL REFERAT'!C85</f>
        <v>com.</v>
      </c>
      <c r="D56" s="4" t="str">
        <f>'[1]TABEL REFERAT'!D85</f>
        <v>Ghindari</v>
      </c>
      <c r="E56" s="5" t="s">
        <v>630</v>
      </c>
      <c r="F56" s="10">
        <f>'[1]TABEL REFERAT'!G85</f>
        <v>5503041.1900000004</v>
      </c>
    </row>
    <row r="57" spans="1:6" ht="49.5" x14ac:dyDescent="0.35">
      <c r="A57" s="4">
        <v>50</v>
      </c>
      <c r="B57" s="3">
        <f>'[1]TABEL REFERAT'!B88</f>
        <v>1339</v>
      </c>
      <c r="C57" s="4" t="str">
        <f>'[1]TABEL REFERAT'!C88</f>
        <v>com.</v>
      </c>
      <c r="D57" s="4" t="str">
        <f>'[1]TABEL REFERAT'!D88</f>
        <v>Glodeni</v>
      </c>
      <c r="E57" s="5" t="s">
        <v>629</v>
      </c>
      <c r="F57" s="10">
        <f>'[1]TABEL REFERAT'!G88</f>
        <v>8617509.9100000001</v>
      </c>
    </row>
    <row r="58" spans="1:6" ht="49.5" x14ac:dyDescent="0.35">
      <c r="A58" s="4">
        <v>51</v>
      </c>
      <c r="B58" s="3">
        <f>'[1]TABEL REFERAT'!B89</f>
        <v>3381</v>
      </c>
      <c r="C58" s="4" t="str">
        <f>'[1]TABEL REFERAT'!C89</f>
        <v>com.</v>
      </c>
      <c r="D58" s="4" t="str">
        <f>'[1]TABEL REFERAT'!D89</f>
        <v>Gornești</v>
      </c>
      <c r="E58" s="5" t="s">
        <v>628</v>
      </c>
      <c r="F58" s="10">
        <f>'[1]TABEL REFERAT'!G89</f>
        <v>7386420.8300000001</v>
      </c>
    </row>
    <row r="59" spans="1:6" ht="66" x14ac:dyDescent="0.35">
      <c r="A59" s="4">
        <v>52</v>
      </c>
      <c r="B59" s="3">
        <f>'[1]TABEL REFERAT'!B91</f>
        <v>8063</v>
      </c>
      <c r="C59" s="4" t="str">
        <f>'[1]TABEL REFERAT'!C91</f>
        <v>com.</v>
      </c>
      <c r="D59" s="4" t="str">
        <f>'[1]TABEL REFERAT'!D91</f>
        <v>Gornești</v>
      </c>
      <c r="E59" s="5" t="s">
        <v>627</v>
      </c>
      <c r="F59" s="10">
        <f>'[1]TABEL REFERAT'!G91</f>
        <v>4811482.71</v>
      </c>
    </row>
    <row r="60" spans="1:6" ht="33" x14ac:dyDescent="0.35">
      <c r="A60" s="4">
        <v>53</v>
      </c>
      <c r="B60" s="3">
        <f>'[1]TABEL REFERAT'!B92</f>
        <v>4986</v>
      </c>
      <c r="C60" s="4" t="str">
        <f>'[1]TABEL REFERAT'!C92</f>
        <v>com.</v>
      </c>
      <c r="D60" s="4" t="str">
        <f>'[1]TABEL REFERAT'!D92</f>
        <v>Grebenișu de Câmpie</v>
      </c>
      <c r="E60" s="5" t="s">
        <v>626</v>
      </c>
      <c r="F60" s="10">
        <f>'[1]TABEL REFERAT'!G92</f>
        <v>5000392.67</v>
      </c>
    </row>
    <row r="61" spans="1:6" ht="49.5" x14ac:dyDescent="0.35">
      <c r="A61" s="4">
        <v>54</v>
      </c>
      <c r="B61" s="3">
        <f>'[1]TABEL REFERAT'!B93</f>
        <v>6142</v>
      </c>
      <c r="C61" s="4" t="str">
        <f>'[1]TABEL REFERAT'!C93</f>
        <v>com.</v>
      </c>
      <c r="D61" s="4" t="str">
        <f>'[1]TABEL REFERAT'!D93</f>
        <v>Gurghiu</v>
      </c>
      <c r="E61" s="5" t="s">
        <v>625</v>
      </c>
      <c r="F61" s="10">
        <f>'[1]TABEL REFERAT'!G93</f>
        <v>18000000</v>
      </c>
    </row>
    <row r="62" spans="1:6" ht="49.5" x14ac:dyDescent="0.35">
      <c r="A62" s="4">
        <v>55</v>
      </c>
      <c r="B62" s="3">
        <f>'[1]TABEL REFERAT'!B95</f>
        <v>7113</v>
      </c>
      <c r="C62" s="4" t="str">
        <f>'[1]TABEL REFERAT'!C95</f>
        <v>com.</v>
      </c>
      <c r="D62" s="4" t="str">
        <f>'[1]TABEL REFERAT'!D95</f>
        <v>Hodac</v>
      </c>
      <c r="E62" s="5" t="s">
        <v>624</v>
      </c>
      <c r="F62" s="10">
        <f>'[1]TABEL REFERAT'!G95</f>
        <v>18000000</v>
      </c>
    </row>
    <row r="63" spans="1:6" ht="33" x14ac:dyDescent="0.35">
      <c r="A63" s="4">
        <v>56</v>
      </c>
      <c r="B63" s="3">
        <f>'[1]TABEL REFERAT'!B97</f>
        <v>1762</v>
      </c>
      <c r="C63" s="4" t="str">
        <f>'[1]TABEL REFERAT'!C97</f>
        <v>com.</v>
      </c>
      <c r="D63" s="4" t="str">
        <f>'[1]TABEL REFERAT'!D97</f>
        <v>Hodoșa</v>
      </c>
      <c r="E63" s="5" t="s">
        <v>623</v>
      </c>
      <c r="F63" s="10">
        <f>'[1]TABEL REFERAT'!G97</f>
        <v>7700000</v>
      </c>
    </row>
    <row r="64" spans="1:6" ht="33" x14ac:dyDescent="0.35">
      <c r="A64" s="4">
        <v>57</v>
      </c>
      <c r="B64" s="3">
        <f>'[1]TABEL REFERAT'!B98</f>
        <v>7308</v>
      </c>
      <c r="C64" s="4" t="str">
        <f>'[1]TABEL REFERAT'!C98</f>
        <v>com.</v>
      </c>
      <c r="D64" s="4" t="str">
        <f>'[1]TABEL REFERAT'!D98</f>
        <v>Ibănești</v>
      </c>
      <c r="E64" s="5" t="s">
        <v>622</v>
      </c>
      <c r="F64" s="10">
        <f>'[1]TABEL REFERAT'!G98</f>
        <v>18000000</v>
      </c>
    </row>
    <row r="65" spans="1:6" ht="33" x14ac:dyDescent="0.35">
      <c r="A65" s="4">
        <v>58</v>
      </c>
      <c r="B65" s="3">
        <f>'[1]TABEL REFERAT'!B99</f>
        <v>10012</v>
      </c>
      <c r="C65" s="4" t="str">
        <f>'[1]TABEL REFERAT'!C99</f>
        <v>com.</v>
      </c>
      <c r="D65" s="4" t="str">
        <f>'[1]TABEL REFERAT'!D99</f>
        <v>Iclănzel</v>
      </c>
      <c r="E65" s="5" t="s">
        <v>621</v>
      </c>
      <c r="F65" s="10">
        <f>'[1]TABEL REFERAT'!G99</f>
        <v>14000000</v>
      </c>
    </row>
    <row r="66" spans="1:6" ht="49.5" x14ac:dyDescent="0.35">
      <c r="A66" s="4">
        <v>59</v>
      </c>
      <c r="B66" s="3">
        <f>'[1]TABEL REFERAT'!B100</f>
        <v>4616</v>
      </c>
      <c r="C66" s="4" t="str">
        <f>'[1]TABEL REFERAT'!C100</f>
        <v>com.</v>
      </c>
      <c r="D66" s="4" t="str">
        <f>'[1]TABEL REFERAT'!D100</f>
        <v>Ideciu de Jos</v>
      </c>
      <c r="E66" s="5" t="s">
        <v>620</v>
      </c>
      <c r="F66" s="10">
        <f>'[1]TABEL REFERAT'!G100</f>
        <v>9000000</v>
      </c>
    </row>
    <row r="67" spans="1:6" ht="33" x14ac:dyDescent="0.35">
      <c r="A67" s="4">
        <v>60</v>
      </c>
      <c r="B67" s="3">
        <f>'[1]TABEL REFERAT'!B103</f>
        <v>7307</v>
      </c>
      <c r="C67" s="4" t="str">
        <f>'[1]TABEL REFERAT'!C103</f>
        <v>com.</v>
      </c>
      <c r="D67" s="4" t="str">
        <f>'[1]TABEL REFERAT'!D103</f>
        <v>Ideciu de Jos</v>
      </c>
      <c r="E67" s="5" t="s">
        <v>619</v>
      </c>
      <c r="F67" s="10">
        <f>'[1]TABEL REFERAT'!G103</f>
        <v>5559503.6600000001</v>
      </c>
    </row>
    <row r="68" spans="1:6" ht="33" x14ac:dyDescent="0.35">
      <c r="A68" s="4">
        <v>61</v>
      </c>
      <c r="B68" s="3">
        <f>'[1]TABEL REFERAT'!B104</f>
        <v>6416</v>
      </c>
      <c r="C68" s="4" t="str">
        <f>'[1]TABEL REFERAT'!C104</f>
        <v>oraș</v>
      </c>
      <c r="D68" s="4" t="str">
        <f>'[1]TABEL REFERAT'!D104</f>
        <v>Iernut</v>
      </c>
      <c r="E68" s="5" t="s">
        <v>618</v>
      </c>
      <c r="F68" s="10">
        <f>'[1]TABEL REFERAT'!G104</f>
        <v>3958636.24</v>
      </c>
    </row>
    <row r="69" spans="1:6" ht="33" x14ac:dyDescent="0.35">
      <c r="A69" s="4">
        <v>62</v>
      </c>
      <c r="B69" s="3">
        <f>'[1]TABEL REFERAT'!B105</f>
        <v>6451</v>
      </c>
      <c r="C69" s="4" t="str">
        <f>'[1]TABEL REFERAT'!C105</f>
        <v>oraș</v>
      </c>
      <c r="D69" s="4" t="str">
        <f>'[1]TABEL REFERAT'!D105</f>
        <v>Iernut</v>
      </c>
      <c r="E69" s="5" t="s">
        <v>617</v>
      </c>
      <c r="F69" s="10">
        <f>'[1]TABEL REFERAT'!G105</f>
        <v>13809028.710000001</v>
      </c>
    </row>
    <row r="70" spans="1:6" ht="33" x14ac:dyDescent="0.35">
      <c r="A70" s="4">
        <v>63</v>
      </c>
      <c r="B70" s="3">
        <f>'[1]TABEL REFERAT'!B106</f>
        <v>687</v>
      </c>
      <c r="C70" s="4" t="str">
        <f>'[1]TABEL REFERAT'!C106</f>
        <v>com.</v>
      </c>
      <c r="D70" s="4" t="str">
        <f>'[1]TABEL REFERAT'!D106</f>
        <v>Livezeni</v>
      </c>
      <c r="E70" s="5" t="s">
        <v>616</v>
      </c>
      <c r="F70" s="10">
        <f>'[1]TABEL REFERAT'!G106</f>
        <v>11610159.91</v>
      </c>
    </row>
    <row r="71" spans="1:6" ht="33" x14ac:dyDescent="0.35">
      <c r="A71" s="4">
        <v>64</v>
      </c>
      <c r="B71" s="3">
        <f>'[1]TABEL REFERAT'!B107</f>
        <v>695</v>
      </c>
      <c r="C71" s="4" t="str">
        <f>'[1]TABEL REFERAT'!C107</f>
        <v>com.</v>
      </c>
      <c r="D71" s="4" t="str">
        <f>'[1]TABEL REFERAT'!D107</f>
        <v>Livezeni</v>
      </c>
      <c r="E71" s="5" t="s">
        <v>615</v>
      </c>
      <c r="F71" s="10">
        <f>'[1]TABEL REFERAT'!G107</f>
        <v>4923899.2300000004</v>
      </c>
    </row>
    <row r="72" spans="1:6" ht="33" x14ac:dyDescent="0.35">
      <c r="A72" s="4">
        <v>65</v>
      </c>
      <c r="B72" s="3">
        <f>'[1]TABEL REFERAT'!B108</f>
        <v>2990</v>
      </c>
      <c r="C72" s="4" t="str">
        <f>'[1]TABEL REFERAT'!C108</f>
        <v>oraș</v>
      </c>
      <c r="D72" s="4" t="str">
        <f>'[1]TABEL REFERAT'!D108</f>
        <v>Luduș</v>
      </c>
      <c r="E72" s="5" t="s">
        <v>614</v>
      </c>
      <c r="F72" s="10">
        <f>'[1]TABEL REFERAT'!G108</f>
        <v>22000000</v>
      </c>
    </row>
    <row r="73" spans="1:6" ht="33" x14ac:dyDescent="0.35">
      <c r="A73" s="4">
        <v>66</v>
      </c>
      <c r="B73" s="3">
        <f>'[1]TABEL REFERAT'!B112</f>
        <v>4785</v>
      </c>
      <c r="C73" s="4" t="str">
        <f>'[1]TABEL REFERAT'!C112</f>
        <v>com.</v>
      </c>
      <c r="D73" s="4" t="str">
        <f>'[1]TABEL REFERAT'!D112</f>
        <v>Lunca</v>
      </c>
      <c r="E73" s="5" t="s">
        <v>613</v>
      </c>
      <c r="F73" s="10">
        <f>'[1]TABEL REFERAT'!G112</f>
        <v>3842957.62</v>
      </c>
    </row>
    <row r="74" spans="1:6" ht="49.5" x14ac:dyDescent="0.35">
      <c r="A74" s="4">
        <v>67</v>
      </c>
      <c r="B74" s="3">
        <f>'[1]TABEL REFERAT'!B113</f>
        <v>9522</v>
      </c>
      <c r="C74" s="4" t="str">
        <f>'[1]TABEL REFERAT'!C113</f>
        <v>com.</v>
      </c>
      <c r="D74" s="4" t="str">
        <f>'[1]TABEL REFERAT'!D113</f>
        <v>Lunca</v>
      </c>
      <c r="E74" s="5" t="s">
        <v>612</v>
      </c>
      <c r="F74" s="10">
        <f>'[1]TABEL REFERAT'!G113</f>
        <v>14000000</v>
      </c>
    </row>
    <row r="75" spans="1:6" ht="33" x14ac:dyDescent="0.35">
      <c r="A75" s="4">
        <v>68</v>
      </c>
      <c r="B75" s="3">
        <f>'[1]TABEL REFERAT'!B114</f>
        <v>5831</v>
      </c>
      <c r="C75" s="4" t="str">
        <f>'[1]TABEL REFERAT'!C114</f>
        <v>com.</v>
      </c>
      <c r="D75" s="4" t="str">
        <f>'[1]TABEL REFERAT'!D114</f>
        <v>Lunca Bradului</v>
      </c>
      <c r="E75" s="5" t="s">
        <v>611</v>
      </c>
      <c r="F75" s="10">
        <f>'[1]TABEL REFERAT'!G114</f>
        <v>5438927.7199999997</v>
      </c>
    </row>
    <row r="76" spans="1:6" ht="49.5" x14ac:dyDescent="0.35">
      <c r="A76" s="4">
        <v>69</v>
      </c>
      <c r="B76" s="3">
        <f>'[1]TABEL REFERAT'!B115</f>
        <v>5850</v>
      </c>
      <c r="C76" s="4" t="str">
        <f>'[1]TABEL REFERAT'!C115</f>
        <v>com.</v>
      </c>
      <c r="D76" s="4" t="str">
        <f>'[1]TABEL REFERAT'!D115</f>
        <v>Lunca Bradului</v>
      </c>
      <c r="E76" s="5" t="s">
        <v>610</v>
      </c>
      <c r="F76" s="10">
        <f>'[1]TABEL REFERAT'!G115</f>
        <v>3684412.97</v>
      </c>
    </row>
    <row r="77" spans="1:6" ht="33" x14ac:dyDescent="0.35">
      <c r="A77" s="4">
        <v>70</v>
      </c>
      <c r="B77" s="3">
        <f>'[1]TABEL REFERAT'!B116</f>
        <v>1341</v>
      </c>
      <c r="C77" s="4" t="str">
        <f>'[1]TABEL REFERAT'!C116</f>
        <v>com.</v>
      </c>
      <c r="D77" s="4" t="str">
        <f>'[1]TABEL REFERAT'!D116</f>
        <v>Mădăraș</v>
      </c>
      <c r="E77" s="5" t="s">
        <v>609</v>
      </c>
      <c r="F77" s="10">
        <f>'[1]TABEL REFERAT'!G116</f>
        <v>8000000</v>
      </c>
    </row>
    <row r="78" spans="1:6" ht="49.5" x14ac:dyDescent="0.35">
      <c r="A78" s="4">
        <v>71</v>
      </c>
      <c r="B78" s="3">
        <f>'[1]TABEL REFERAT'!B118</f>
        <v>1763</v>
      </c>
      <c r="C78" s="4" t="str">
        <f>'[1]TABEL REFERAT'!C118</f>
        <v>com.</v>
      </c>
      <c r="D78" s="4" t="str">
        <f>'[1]TABEL REFERAT'!D118</f>
        <v>Măgherani</v>
      </c>
      <c r="E78" s="5" t="s">
        <v>608</v>
      </c>
      <c r="F78" s="10">
        <f>'[1]TABEL REFERAT'!G118</f>
        <v>3793791.92</v>
      </c>
    </row>
    <row r="79" spans="1:6" ht="33" x14ac:dyDescent="0.35">
      <c r="A79" s="4">
        <v>72</v>
      </c>
      <c r="B79" s="3">
        <f>'[1]TABEL REFERAT'!B119</f>
        <v>2991</v>
      </c>
      <c r="C79" s="4" t="str">
        <f>'[1]TABEL REFERAT'!C119</f>
        <v>com.</v>
      </c>
      <c r="D79" s="4" t="str">
        <f>'[1]TABEL REFERAT'!D119</f>
        <v>Măgherani</v>
      </c>
      <c r="E79" s="5" t="s">
        <v>607</v>
      </c>
      <c r="F79" s="10">
        <f>'[1]TABEL REFERAT'!G119</f>
        <v>3985476</v>
      </c>
    </row>
    <row r="80" spans="1:6" ht="33" x14ac:dyDescent="0.35">
      <c r="A80" s="4">
        <v>73</v>
      </c>
      <c r="B80" s="3">
        <f>'[1]TABEL REFERAT'!B120</f>
        <v>8007</v>
      </c>
      <c r="C80" s="4" t="str">
        <f>'[1]TABEL REFERAT'!C120</f>
        <v>com.</v>
      </c>
      <c r="D80" s="4" t="str">
        <f>'[1]TABEL REFERAT'!D120</f>
        <v>Mica</v>
      </c>
      <c r="E80" s="5" t="s">
        <v>606</v>
      </c>
      <c r="F80" s="10">
        <f>'[1]TABEL REFERAT'!G120</f>
        <v>7035581.2400000002</v>
      </c>
    </row>
    <row r="81" spans="1:6" ht="33" x14ac:dyDescent="0.35">
      <c r="A81" s="4">
        <v>74</v>
      </c>
      <c r="B81" s="3">
        <f>'[1]TABEL REFERAT'!B122</f>
        <v>8064</v>
      </c>
      <c r="C81" s="4" t="str">
        <f>'[1]TABEL REFERAT'!C122</f>
        <v>com.</v>
      </c>
      <c r="D81" s="4" t="str">
        <f>'[1]TABEL REFERAT'!D122</f>
        <v>Mica</v>
      </c>
      <c r="E81" s="5" t="s">
        <v>605</v>
      </c>
      <c r="F81" s="10">
        <f>'[1]TABEL REFERAT'!G122</f>
        <v>10989605.15</v>
      </c>
    </row>
    <row r="82" spans="1:6" ht="33" x14ac:dyDescent="0.35">
      <c r="A82" s="4">
        <v>75</v>
      </c>
      <c r="B82" s="3">
        <f>'[1]TABEL REFERAT'!B125</f>
        <v>9682</v>
      </c>
      <c r="C82" s="4" t="str">
        <f>'[1]TABEL REFERAT'!C125</f>
        <v>oraș</v>
      </c>
      <c r="D82" s="4" t="str">
        <f>'[1]TABEL REFERAT'!D125</f>
        <v>Miercurea Nirajului</v>
      </c>
      <c r="E82" s="5" t="s">
        <v>604</v>
      </c>
      <c r="F82" s="10">
        <f>'[1]TABEL REFERAT'!G125</f>
        <v>20000000</v>
      </c>
    </row>
    <row r="83" spans="1:6" ht="49.5" x14ac:dyDescent="0.35">
      <c r="A83" s="4">
        <v>76</v>
      </c>
      <c r="B83" s="3">
        <f>'[1]TABEL REFERAT'!B126</f>
        <v>1945</v>
      </c>
      <c r="C83" s="4" t="str">
        <f>'[1]TABEL REFERAT'!C126</f>
        <v>com.</v>
      </c>
      <c r="D83" s="4" t="str">
        <f>'[1]TABEL REFERAT'!D126</f>
        <v>Miheșu de Câmpie</v>
      </c>
      <c r="E83" s="5" t="s">
        <v>603</v>
      </c>
      <c r="F83" s="10">
        <f>'[1]TABEL REFERAT'!G126</f>
        <v>8000000</v>
      </c>
    </row>
    <row r="84" spans="1:6" ht="66" x14ac:dyDescent="0.35">
      <c r="A84" s="4">
        <v>77</v>
      </c>
      <c r="B84" s="3">
        <f>'[1]TABEL REFERAT'!B131</f>
        <v>5412</v>
      </c>
      <c r="C84" s="4" t="str">
        <f>'[1]TABEL REFERAT'!C131</f>
        <v>C.J.</v>
      </c>
      <c r="D84" s="4" t="str">
        <f>'[1]TABEL REFERAT'!D131</f>
        <v>Mureș</v>
      </c>
      <c r="E84" s="5" t="s">
        <v>602</v>
      </c>
      <c r="F84" s="10">
        <f>'[1]TABEL REFERAT'!G131</f>
        <v>127731592.58</v>
      </c>
    </row>
    <row r="85" spans="1:6" ht="49.5" x14ac:dyDescent="0.35">
      <c r="A85" s="4">
        <v>78</v>
      </c>
      <c r="B85" s="3">
        <f>'[1]TABEL REFERAT'!B133</f>
        <v>10061</v>
      </c>
      <c r="C85" s="4" t="str">
        <f>'[1]TABEL REFERAT'!C133</f>
        <v>C.J.</v>
      </c>
      <c r="D85" s="4" t="str">
        <f>'[1]TABEL REFERAT'!D133</f>
        <v>Mureș</v>
      </c>
      <c r="E85" s="5" t="s">
        <v>601</v>
      </c>
      <c r="F85" s="10">
        <f>'[1]TABEL REFERAT'!G133</f>
        <v>12268407.420000002</v>
      </c>
    </row>
    <row r="86" spans="1:6" ht="49.5" x14ac:dyDescent="0.35">
      <c r="A86" s="4">
        <v>79</v>
      </c>
      <c r="B86" s="3">
        <f>'[1]TABEL REFERAT'!B135</f>
        <v>438</v>
      </c>
      <c r="C86" s="4" t="str">
        <f>'[1]TABEL REFERAT'!C135</f>
        <v>com.</v>
      </c>
      <c r="D86" s="4" t="str">
        <f>'[1]TABEL REFERAT'!D135</f>
        <v>Nadeș</v>
      </c>
      <c r="E86" s="5" t="s">
        <v>600</v>
      </c>
      <c r="F86" s="10">
        <f>'[1]TABEL REFERAT'!G135</f>
        <v>10000000</v>
      </c>
    </row>
    <row r="87" spans="1:6" ht="49.5" x14ac:dyDescent="0.35">
      <c r="A87" s="4">
        <v>80</v>
      </c>
      <c r="B87" s="3">
        <f>'[1]TABEL REFERAT'!B136</f>
        <v>11642</v>
      </c>
      <c r="C87" s="4" t="str">
        <f>'[1]TABEL REFERAT'!C136</f>
        <v>com.</v>
      </c>
      <c r="D87" s="4" t="str">
        <f>'[1]TABEL REFERAT'!D136</f>
        <v>Neaua</v>
      </c>
      <c r="E87" s="5" t="s">
        <v>599</v>
      </c>
      <c r="F87" s="10">
        <f>'[1]TABEL REFERAT'!G136</f>
        <v>3559381.58</v>
      </c>
    </row>
    <row r="88" spans="1:6" ht="49.5" x14ac:dyDescent="0.35">
      <c r="A88" s="4">
        <v>81</v>
      </c>
      <c r="B88" s="3">
        <f>'[1]TABEL REFERAT'!B137</f>
        <v>12704</v>
      </c>
      <c r="C88" s="4" t="str">
        <f>'[1]TABEL REFERAT'!C137</f>
        <v>com.</v>
      </c>
      <c r="D88" s="4" t="str">
        <f>'[1]TABEL REFERAT'!D137</f>
        <v>Neaua</v>
      </c>
      <c r="E88" s="5" t="s">
        <v>598</v>
      </c>
      <c r="F88" s="10">
        <f>'[1]TABEL REFERAT'!G137</f>
        <v>4656514.05</v>
      </c>
    </row>
    <row r="89" spans="1:6" ht="33" x14ac:dyDescent="0.35">
      <c r="A89" s="4">
        <v>82</v>
      </c>
      <c r="B89" s="3">
        <f>'[1]TABEL REFERAT'!B138</f>
        <v>5239</v>
      </c>
      <c r="C89" s="4" t="str">
        <f>'[1]TABEL REFERAT'!C138</f>
        <v>com.</v>
      </c>
      <c r="D89" s="4" t="str">
        <f>'[1]TABEL REFERAT'!D138</f>
        <v>Ogra</v>
      </c>
      <c r="E89" s="5" t="s">
        <v>597</v>
      </c>
      <c r="F89" s="10">
        <f>'[1]TABEL REFERAT'!G138</f>
        <v>8000000</v>
      </c>
    </row>
    <row r="90" spans="1:6" ht="49.5" x14ac:dyDescent="0.35">
      <c r="A90" s="4">
        <v>83</v>
      </c>
      <c r="B90" s="3">
        <f>'[1]TABEL REFERAT'!B139</f>
        <v>320</v>
      </c>
      <c r="C90" s="4" t="str">
        <f>'[1]TABEL REFERAT'!C139</f>
        <v>com.</v>
      </c>
      <c r="D90" s="4" t="str">
        <f>'[1]TABEL REFERAT'!D139</f>
        <v>Pănet</v>
      </c>
      <c r="E90" s="5" t="s">
        <v>596</v>
      </c>
      <c r="F90" s="10">
        <f>'[1]TABEL REFERAT'!G139</f>
        <v>13724154.289999999</v>
      </c>
    </row>
    <row r="91" spans="1:6" ht="49.5" x14ac:dyDescent="0.35">
      <c r="A91" s="4">
        <v>84</v>
      </c>
      <c r="B91" s="3">
        <f>'[1]TABEL REFERAT'!B141</f>
        <v>334</v>
      </c>
      <c r="C91" s="4" t="str">
        <f>'[1]TABEL REFERAT'!C141</f>
        <v>com.</v>
      </c>
      <c r="D91" s="4" t="str">
        <f>'[1]TABEL REFERAT'!D141</f>
        <v>Pănet</v>
      </c>
      <c r="E91" s="5" t="s">
        <v>595</v>
      </c>
      <c r="F91" s="10">
        <f>'[1]TABEL REFERAT'!G141</f>
        <v>16446202.9</v>
      </c>
    </row>
    <row r="92" spans="1:6" ht="33" x14ac:dyDescent="0.35">
      <c r="A92" s="4">
        <v>85</v>
      </c>
      <c r="B92" s="3">
        <f>'[1]TABEL REFERAT'!B145</f>
        <v>3235</v>
      </c>
      <c r="C92" s="4" t="str">
        <f>'[1]TABEL REFERAT'!C145</f>
        <v>com.</v>
      </c>
      <c r="D92" s="4" t="str">
        <f>'[1]TABEL REFERAT'!D145</f>
        <v>Papiu Ilarian</v>
      </c>
      <c r="E92" s="5" t="s">
        <v>594</v>
      </c>
      <c r="F92" s="10">
        <f>'[1]TABEL REFERAT'!G145</f>
        <v>7700000</v>
      </c>
    </row>
    <row r="93" spans="1:6" ht="33" x14ac:dyDescent="0.35">
      <c r="A93" s="4">
        <v>86</v>
      </c>
      <c r="B93" s="3">
        <f>'[1]TABEL REFERAT'!B146</f>
        <v>4137</v>
      </c>
      <c r="C93" s="4" t="str">
        <f>'[1]TABEL REFERAT'!C146</f>
        <v>com.</v>
      </c>
      <c r="D93" s="4" t="str">
        <f>'[1]TABEL REFERAT'!D146</f>
        <v>Păsăreni</v>
      </c>
      <c r="E93" s="5" t="s">
        <v>593</v>
      </c>
      <c r="F93" s="10">
        <f>'[1]TABEL REFERAT'!G146</f>
        <v>4379039.2699999996</v>
      </c>
    </row>
    <row r="94" spans="1:6" ht="49.5" x14ac:dyDescent="0.35">
      <c r="A94" s="4">
        <v>87</v>
      </c>
      <c r="B94" s="3">
        <f>'[1]TABEL REFERAT'!B147</f>
        <v>12782</v>
      </c>
      <c r="C94" s="4" t="str">
        <f>'[1]TABEL REFERAT'!C147</f>
        <v>com.</v>
      </c>
      <c r="D94" s="4" t="str">
        <f>'[1]TABEL REFERAT'!D147</f>
        <v>Petelea</v>
      </c>
      <c r="E94" s="5" t="s">
        <v>592</v>
      </c>
      <c r="F94" s="10">
        <f>'[1]TABEL REFERAT'!G147</f>
        <v>10000000</v>
      </c>
    </row>
    <row r="95" spans="1:6" ht="33" x14ac:dyDescent="0.35">
      <c r="A95" s="4">
        <v>88</v>
      </c>
      <c r="B95" s="3">
        <f>'[1]TABEL REFERAT'!B148</f>
        <v>8465</v>
      </c>
      <c r="C95" s="4" t="str">
        <f>'[1]TABEL REFERAT'!C148</f>
        <v>com.</v>
      </c>
      <c r="D95" s="4" t="str">
        <f>'[1]TABEL REFERAT'!D148</f>
        <v>Pogăceaua</v>
      </c>
      <c r="E95" s="5" t="s">
        <v>591</v>
      </c>
      <c r="F95" s="10">
        <f>'[1]TABEL REFERAT'!G148</f>
        <v>6853097.3099999996</v>
      </c>
    </row>
    <row r="96" spans="1:6" ht="33" x14ac:dyDescent="0.35">
      <c r="A96" s="4">
        <v>89</v>
      </c>
      <c r="B96" s="3">
        <f>'[1]TABEL REFERAT'!B149</f>
        <v>5113</v>
      </c>
      <c r="C96" s="4" t="str">
        <f>'[1]TABEL REFERAT'!C149</f>
        <v>com.</v>
      </c>
      <c r="D96" s="4" t="str">
        <f>'[1]TABEL REFERAT'!D149</f>
        <v>Râciu</v>
      </c>
      <c r="E96" s="5" t="s">
        <v>590</v>
      </c>
      <c r="F96" s="10">
        <f>'[1]TABEL REFERAT'!G149</f>
        <v>10000000</v>
      </c>
    </row>
    <row r="97" spans="1:6" ht="33" x14ac:dyDescent="0.35">
      <c r="A97" s="4">
        <v>90</v>
      </c>
      <c r="B97" s="3">
        <f>'[1]TABEL REFERAT'!B150</f>
        <v>8196</v>
      </c>
      <c r="C97" s="4" t="str">
        <f>'[1]TABEL REFERAT'!C150</f>
        <v>com.</v>
      </c>
      <c r="D97" s="4" t="str">
        <f>'[1]TABEL REFERAT'!D150</f>
        <v>Răstolița</v>
      </c>
      <c r="E97" s="5" t="s">
        <v>589</v>
      </c>
      <c r="F97" s="10">
        <f>'[1]TABEL REFERAT'!G150</f>
        <v>8000000</v>
      </c>
    </row>
    <row r="98" spans="1:6" ht="33" x14ac:dyDescent="0.35">
      <c r="A98" s="4">
        <v>91</v>
      </c>
      <c r="B98" s="3">
        <f>'[1]TABEL REFERAT'!B151</f>
        <v>5953</v>
      </c>
      <c r="C98" s="4" t="str">
        <f>'[1]TABEL REFERAT'!C151</f>
        <v>mun.</v>
      </c>
      <c r="D98" s="4" t="str">
        <f>'[1]TABEL REFERAT'!D151</f>
        <v>Reghin</v>
      </c>
      <c r="E98" s="5" t="s">
        <v>588</v>
      </c>
      <c r="F98" s="10">
        <f>'[1]TABEL REFERAT'!G151</f>
        <v>7533872.1799999997</v>
      </c>
    </row>
    <row r="99" spans="1:6" ht="33" x14ac:dyDescent="0.35">
      <c r="A99" s="4">
        <v>92</v>
      </c>
      <c r="B99" s="3">
        <f>'[1]TABEL REFERAT'!B152</f>
        <v>10403</v>
      </c>
      <c r="C99" s="4" t="str">
        <f>'[1]TABEL REFERAT'!C152</f>
        <v>mun.</v>
      </c>
      <c r="D99" s="4" t="str">
        <f>'[1]TABEL REFERAT'!D152</f>
        <v>Reghin</v>
      </c>
      <c r="E99" s="5" t="s">
        <v>587</v>
      </c>
      <c r="F99" s="10">
        <f>'[1]TABEL REFERAT'!G152</f>
        <v>9294705.0199999996</v>
      </c>
    </row>
    <row r="100" spans="1:6" ht="33" x14ac:dyDescent="0.35">
      <c r="A100" s="4">
        <v>93</v>
      </c>
      <c r="B100" s="3">
        <f>'[1]TABEL REFERAT'!B153</f>
        <v>3604</v>
      </c>
      <c r="C100" s="4" t="str">
        <f>'[1]TABEL REFERAT'!C153</f>
        <v>com.</v>
      </c>
      <c r="D100" s="4" t="str">
        <f>'[1]TABEL REFERAT'!D153</f>
        <v>Rușii-Munți</v>
      </c>
      <c r="E100" s="5" t="s">
        <v>586</v>
      </c>
      <c r="F100" s="10">
        <f>'[1]TABEL REFERAT'!G153</f>
        <v>2410268.38</v>
      </c>
    </row>
    <row r="101" spans="1:6" ht="49.5" x14ac:dyDescent="0.35">
      <c r="A101" s="4">
        <v>94</v>
      </c>
      <c r="B101" s="3">
        <f>'[1]TABEL REFERAT'!B154</f>
        <v>10994</v>
      </c>
      <c r="C101" s="4" t="str">
        <f>'[1]TABEL REFERAT'!C154</f>
        <v>com.</v>
      </c>
      <c r="D101" s="4" t="str">
        <f>'[1]TABEL REFERAT'!D154</f>
        <v>Rușii-Munți</v>
      </c>
      <c r="E101" s="5" t="s">
        <v>585</v>
      </c>
      <c r="F101" s="10">
        <f>'[1]TABEL REFERAT'!G154</f>
        <v>2751622.17</v>
      </c>
    </row>
    <row r="102" spans="1:6" ht="49.5" x14ac:dyDescent="0.35">
      <c r="A102" s="4">
        <v>95</v>
      </c>
      <c r="B102" s="3">
        <f>'[1]TABEL REFERAT'!B155</f>
        <v>216</v>
      </c>
      <c r="C102" s="4" t="str">
        <f>'[1]TABEL REFERAT'!C155</f>
        <v>com.</v>
      </c>
      <c r="D102" s="4" t="str">
        <f>'[1]TABEL REFERAT'!D155</f>
        <v>Sâncraiu de Mureș</v>
      </c>
      <c r="E102" s="5" t="s">
        <v>584</v>
      </c>
      <c r="F102" s="10">
        <f>'[1]TABEL REFERAT'!G155</f>
        <v>17417645.350000001</v>
      </c>
    </row>
    <row r="103" spans="1:6" ht="49.5" x14ac:dyDescent="0.35">
      <c r="A103" s="4">
        <v>96</v>
      </c>
      <c r="B103" s="3">
        <f>'[1]TABEL REFERAT'!B156</f>
        <v>1942</v>
      </c>
      <c r="C103" s="4" t="str">
        <f>'[1]TABEL REFERAT'!C156</f>
        <v>com.</v>
      </c>
      <c r="D103" s="4" t="str">
        <f>'[1]TABEL REFERAT'!D156</f>
        <v>Sângeorgiu de Mureș</v>
      </c>
      <c r="E103" s="5" t="s">
        <v>583</v>
      </c>
      <c r="F103" s="10">
        <f>'[1]TABEL REFERAT'!G156</f>
        <v>22000000</v>
      </c>
    </row>
    <row r="104" spans="1:6" ht="33" x14ac:dyDescent="0.35">
      <c r="A104" s="4">
        <v>97</v>
      </c>
      <c r="B104" s="3">
        <f>'[1]TABEL REFERAT'!B157</f>
        <v>2164</v>
      </c>
      <c r="C104" s="4" t="str">
        <f>'[1]TABEL REFERAT'!C157</f>
        <v>oraș</v>
      </c>
      <c r="D104" s="4" t="str">
        <f>'[1]TABEL REFERAT'!D157</f>
        <v>Sângeorgiu de Pădure</v>
      </c>
      <c r="E104" s="5" t="s">
        <v>582</v>
      </c>
      <c r="F104" s="10">
        <f>'[1]TABEL REFERAT'!G157</f>
        <v>20000000</v>
      </c>
    </row>
    <row r="105" spans="1:6" ht="33" x14ac:dyDescent="0.35">
      <c r="A105" s="4">
        <v>98</v>
      </c>
      <c r="B105" s="3">
        <f>'[1]TABEL REFERAT'!B158</f>
        <v>5590</v>
      </c>
      <c r="C105" s="4" t="str">
        <f>'[1]TABEL REFERAT'!C158</f>
        <v>com.</v>
      </c>
      <c r="D105" s="4" t="str">
        <f>'[1]TABEL REFERAT'!D158</f>
        <v>Sânger</v>
      </c>
      <c r="E105" s="5" t="s">
        <v>581</v>
      </c>
      <c r="F105" s="10">
        <f>'[1]TABEL REFERAT'!G158</f>
        <v>14000000</v>
      </c>
    </row>
    <row r="106" spans="1:6" ht="33" x14ac:dyDescent="0.35">
      <c r="A106" s="4">
        <v>99</v>
      </c>
      <c r="B106" s="3">
        <f>'[1]TABEL REFERAT'!B160</f>
        <v>2859</v>
      </c>
      <c r="C106" s="4" t="str">
        <f>'[1]TABEL REFERAT'!C160</f>
        <v>com.</v>
      </c>
      <c r="D106" s="4" t="str">
        <f>'[1]TABEL REFERAT'!D160</f>
        <v>Sânpaul</v>
      </c>
      <c r="E106" s="5" t="s">
        <v>580</v>
      </c>
      <c r="F106" s="10">
        <f>'[1]TABEL REFERAT'!G160</f>
        <v>8036931.7599999998</v>
      </c>
    </row>
    <row r="107" spans="1:6" ht="33" x14ac:dyDescent="0.35">
      <c r="A107" s="4">
        <v>100</v>
      </c>
      <c r="B107" s="3">
        <f>'[1]TABEL REFERAT'!B162</f>
        <v>5396</v>
      </c>
      <c r="C107" s="4" t="str">
        <f>'[1]TABEL REFERAT'!C162</f>
        <v>com.</v>
      </c>
      <c r="D107" s="4" t="str">
        <f>'[1]TABEL REFERAT'!D162</f>
        <v>Sânpetru de Câmpie</v>
      </c>
      <c r="E107" s="5" t="s">
        <v>579</v>
      </c>
      <c r="F107" s="10">
        <f>'[1]TABEL REFERAT'!G162</f>
        <v>14000000</v>
      </c>
    </row>
    <row r="108" spans="1:6" ht="33" x14ac:dyDescent="0.35">
      <c r="A108" s="4">
        <v>101</v>
      </c>
      <c r="B108" s="3">
        <f>'[1]TABEL REFERAT'!B163</f>
        <v>1344</v>
      </c>
      <c r="C108" s="4" t="str">
        <f>'[1]TABEL REFERAT'!C163</f>
        <v>com.</v>
      </c>
      <c r="D108" s="4" t="str">
        <f>'[1]TABEL REFERAT'!D163</f>
        <v>Sântana de Mureș</v>
      </c>
      <c r="E108" s="5" t="s">
        <v>578</v>
      </c>
      <c r="F108" s="10">
        <f>'[1]TABEL REFERAT'!G163</f>
        <v>18577306</v>
      </c>
    </row>
    <row r="109" spans="1:6" ht="49.5" x14ac:dyDescent="0.35">
      <c r="A109" s="4">
        <v>102</v>
      </c>
      <c r="B109" s="3">
        <f>'[1]TABEL REFERAT'!B165</f>
        <v>10262</v>
      </c>
      <c r="C109" s="4" t="str">
        <f>'[1]TABEL REFERAT'!C165</f>
        <v>com.</v>
      </c>
      <c r="D109" s="4" t="str">
        <f>'[1]TABEL REFERAT'!D165</f>
        <v>Sântana de Mureș</v>
      </c>
      <c r="E109" s="5" t="s">
        <v>577</v>
      </c>
      <c r="F109" s="10">
        <f>'[1]TABEL REFERAT'!G165</f>
        <v>2374278.6</v>
      </c>
    </row>
    <row r="110" spans="1:6" ht="33" x14ac:dyDescent="0.35">
      <c r="A110" s="4">
        <v>103</v>
      </c>
      <c r="B110" s="3">
        <f>'[1]TABEL REFERAT'!B167</f>
        <v>3763</v>
      </c>
      <c r="C110" s="4" t="str">
        <f>'[1]TABEL REFERAT'!C167</f>
        <v>oraș</v>
      </c>
      <c r="D110" s="4" t="str">
        <f>'[1]TABEL REFERAT'!D167</f>
        <v>Sarmașu</v>
      </c>
      <c r="E110" s="5" t="s">
        <v>576</v>
      </c>
      <c r="F110" s="10">
        <f>'[1]TABEL REFERAT'!G167</f>
        <v>5232276.6399999997</v>
      </c>
    </row>
    <row r="111" spans="1:6" ht="33" x14ac:dyDescent="0.35">
      <c r="A111" s="4">
        <v>104</v>
      </c>
      <c r="B111" s="3">
        <f>'[1]TABEL REFERAT'!B168</f>
        <v>4408</v>
      </c>
      <c r="C111" s="4" t="str">
        <f>'[1]TABEL REFERAT'!C168</f>
        <v>oraș</v>
      </c>
      <c r="D111" s="4" t="str">
        <f>'[1]TABEL REFERAT'!D168</f>
        <v>Sarmașu</v>
      </c>
      <c r="E111" s="5" t="s">
        <v>575</v>
      </c>
      <c r="F111" s="10">
        <f>'[1]TABEL REFERAT'!G168</f>
        <v>7733954.6900000004</v>
      </c>
    </row>
    <row r="112" spans="1:6" ht="33" x14ac:dyDescent="0.35">
      <c r="A112" s="4">
        <v>105</v>
      </c>
      <c r="B112" s="3">
        <f>'[1]TABEL REFERAT'!B169</f>
        <v>5622</v>
      </c>
      <c r="C112" s="4" t="str">
        <f>'[1]TABEL REFERAT'!C169</f>
        <v>com.</v>
      </c>
      <c r="D112" s="4" t="str">
        <f>'[1]TABEL REFERAT'!D169</f>
        <v>Saschiz</v>
      </c>
      <c r="E112" s="5" t="s">
        <v>574</v>
      </c>
      <c r="F112" s="10">
        <f>'[1]TABEL REFERAT'!G169</f>
        <v>8000000</v>
      </c>
    </row>
    <row r="113" spans="1:6" ht="49.5" x14ac:dyDescent="0.35">
      <c r="A113" s="4">
        <v>106</v>
      </c>
      <c r="B113" s="3">
        <f>'[1]TABEL REFERAT'!B171</f>
        <v>9702</v>
      </c>
      <c r="C113" s="4" t="str">
        <f>'[1]TABEL REFERAT'!C171</f>
        <v>com.</v>
      </c>
      <c r="D113" s="4" t="str">
        <f>'[1]TABEL REFERAT'!D171</f>
        <v>Șăulia</v>
      </c>
      <c r="E113" s="5" t="s">
        <v>573</v>
      </c>
      <c r="F113" s="10">
        <f>'[1]TABEL REFERAT'!G171</f>
        <v>8000000</v>
      </c>
    </row>
    <row r="114" spans="1:6" ht="66" x14ac:dyDescent="0.35">
      <c r="A114" s="4">
        <v>107</v>
      </c>
      <c r="B114" s="3">
        <f>'[1]TABEL REFERAT'!B172</f>
        <v>3992</v>
      </c>
      <c r="C114" s="4" t="str">
        <f>'[1]TABEL REFERAT'!C172</f>
        <v>mun.</v>
      </c>
      <c r="D114" s="4" t="str">
        <f>'[1]TABEL REFERAT'!D172</f>
        <v>Sighișoara</v>
      </c>
      <c r="E114" s="5" t="s">
        <v>572</v>
      </c>
      <c r="F114" s="10">
        <f>'[1]TABEL REFERAT'!G172</f>
        <v>8024561.46</v>
      </c>
    </row>
    <row r="115" spans="1:6" ht="49.5" x14ac:dyDescent="0.35">
      <c r="A115" s="4">
        <v>108</v>
      </c>
      <c r="B115" s="3">
        <f>'[1]TABEL REFERAT'!B174</f>
        <v>4003</v>
      </c>
      <c r="C115" s="4" t="str">
        <f>'[1]TABEL REFERAT'!C174</f>
        <v>mun.</v>
      </c>
      <c r="D115" s="4" t="str">
        <f>'[1]TABEL REFERAT'!D174</f>
        <v>Sighișoara</v>
      </c>
      <c r="E115" s="5" t="s">
        <v>571</v>
      </c>
      <c r="F115" s="10">
        <f>'[1]TABEL REFERAT'!G174</f>
        <v>16637002.41</v>
      </c>
    </row>
    <row r="116" spans="1:6" ht="33" x14ac:dyDescent="0.35">
      <c r="A116" s="4">
        <v>109</v>
      </c>
      <c r="B116" s="3">
        <f>'[1]TABEL REFERAT'!B176</f>
        <v>12497</v>
      </c>
      <c r="C116" s="4" t="str">
        <f>'[1]TABEL REFERAT'!C176</f>
        <v>com.</v>
      </c>
      <c r="D116" s="4" t="str">
        <f>'[1]TABEL REFERAT'!D176</f>
        <v>Șincai</v>
      </c>
      <c r="E116" s="5" t="s">
        <v>570</v>
      </c>
      <c r="F116" s="10">
        <f>'[1]TABEL REFERAT'!G176</f>
        <v>4728503.57</v>
      </c>
    </row>
    <row r="117" spans="1:6" ht="33" x14ac:dyDescent="0.35">
      <c r="A117" s="4">
        <v>110</v>
      </c>
      <c r="B117" s="3">
        <f>'[1]TABEL REFERAT'!B177</f>
        <v>12503</v>
      </c>
      <c r="C117" s="4" t="str">
        <f>'[1]TABEL REFERAT'!C177</f>
        <v>com.</v>
      </c>
      <c r="D117" s="4" t="str">
        <f>'[1]TABEL REFERAT'!D177</f>
        <v>Șincai</v>
      </c>
      <c r="E117" s="5" t="s">
        <v>569</v>
      </c>
      <c r="F117" s="10">
        <f>'[1]TABEL REFERAT'!G177</f>
        <v>14000000</v>
      </c>
    </row>
    <row r="118" spans="1:6" ht="49.5" x14ac:dyDescent="0.35">
      <c r="A118" s="4">
        <v>111</v>
      </c>
      <c r="B118" s="3">
        <f>'[1]TABEL REFERAT'!B178</f>
        <v>5393</v>
      </c>
      <c r="C118" s="4" t="str">
        <f>'[1]TABEL REFERAT'!C178</f>
        <v>com.</v>
      </c>
      <c r="D118" s="4" t="str">
        <f>'[1]TABEL REFERAT'!D178</f>
        <v>Solovăstru</v>
      </c>
      <c r="E118" s="5" t="s">
        <v>568</v>
      </c>
      <c r="F118" s="10">
        <f>'[1]TABEL REFERAT'!G178</f>
        <v>8000000</v>
      </c>
    </row>
    <row r="119" spans="1:6" ht="33" x14ac:dyDescent="0.35">
      <c r="A119" s="4">
        <v>112</v>
      </c>
      <c r="B119" s="3">
        <f>'[1]TABEL REFERAT'!B179</f>
        <v>2908</v>
      </c>
      <c r="C119" s="4" t="str">
        <f>'[1]TABEL REFERAT'!C179</f>
        <v>oraș</v>
      </c>
      <c r="D119" s="4" t="str">
        <f>'[1]TABEL REFERAT'!D179</f>
        <v>Sovata</v>
      </c>
      <c r="E119" s="5" t="s">
        <v>567</v>
      </c>
      <c r="F119" s="10">
        <f>'[1]TABEL REFERAT'!G179</f>
        <v>22000000</v>
      </c>
    </row>
    <row r="120" spans="1:6" ht="49.5" x14ac:dyDescent="0.35">
      <c r="A120" s="4">
        <v>113</v>
      </c>
      <c r="B120" s="3">
        <f>'[1]TABEL REFERAT'!B182</f>
        <v>4794</v>
      </c>
      <c r="C120" s="4" t="str">
        <f>'[1]TABEL REFERAT'!C182</f>
        <v>com.</v>
      </c>
      <c r="D120" s="4" t="str">
        <f>'[1]TABEL REFERAT'!D182</f>
        <v>Stânceni</v>
      </c>
      <c r="E120" s="5" t="s">
        <v>566</v>
      </c>
      <c r="F120" s="10">
        <f>'[1]TABEL REFERAT'!G182</f>
        <v>5680000</v>
      </c>
    </row>
    <row r="121" spans="1:6" ht="66" x14ac:dyDescent="0.35">
      <c r="A121" s="4">
        <v>114</v>
      </c>
      <c r="B121" s="3">
        <f>'[1]TABEL REFERAT'!B183</f>
        <v>4807</v>
      </c>
      <c r="C121" s="4" t="str">
        <f>'[1]TABEL REFERAT'!C183</f>
        <v>com.</v>
      </c>
      <c r="D121" s="4" t="str">
        <f>'[1]TABEL REFERAT'!D183</f>
        <v>Stânceni</v>
      </c>
      <c r="E121" s="5" t="s">
        <v>565</v>
      </c>
      <c r="F121" s="10">
        <f>'[1]TABEL REFERAT'!G183</f>
        <v>9800000</v>
      </c>
    </row>
    <row r="122" spans="1:6" ht="33" x14ac:dyDescent="0.35">
      <c r="A122" s="4">
        <v>115</v>
      </c>
      <c r="B122" s="3">
        <f>'[1]TABEL REFERAT'!B184</f>
        <v>3167</v>
      </c>
      <c r="C122" s="4" t="str">
        <f>'[1]TABEL REFERAT'!C184</f>
        <v>com.</v>
      </c>
      <c r="D122" s="4" t="str">
        <f>'[1]TABEL REFERAT'!D184</f>
        <v>Suplac</v>
      </c>
      <c r="E122" s="5" t="s">
        <v>564</v>
      </c>
      <c r="F122" s="10">
        <f>'[1]TABEL REFERAT'!G184</f>
        <v>3987434.92</v>
      </c>
    </row>
    <row r="123" spans="1:6" ht="33" x14ac:dyDescent="0.35">
      <c r="A123" s="4">
        <v>116</v>
      </c>
      <c r="B123" s="3">
        <f>'[1]TABEL REFERAT'!B186</f>
        <v>10011</v>
      </c>
      <c r="C123" s="4" t="str">
        <f>'[1]TABEL REFERAT'!C186</f>
        <v>com.</v>
      </c>
      <c r="D123" s="4" t="str">
        <f>'[1]TABEL REFERAT'!D186</f>
        <v>Suplac</v>
      </c>
      <c r="E123" s="5" t="s">
        <v>563</v>
      </c>
      <c r="F123" s="10">
        <f>'[1]TABEL REFERAT'!G186</f>
        <v>2272547.7599999998</v>
      </c>
    </row>
    <row r="124" spans="1:6" ht="49.5" x14ac:dyDescent="0.35">
      <c r="A124" s="4">
        <v>117</v>
      </c>
      <c r="B124" s="3">
        <f>'[1]TABEL REFERAT'!B187</f>
        <v>7706</v>
      </c>
      <c r="C124" s="4" t="str">
        <f>'[1]TABEL REFERAT'!C187</f>
        <v>com.</v>
      </c>
      <c r="D124" s="4" t="str">
        <f>'[1]TABEL REFERAT'!D187</f>
        <v>Suseni</v>
      </c>
      <c r="E124" s="5" t="s">
        <v>562</v>
      </c>
      <c r="F124" s="10">
        <f>'[1]TABEL REFERAT'!G187</f>
        <v>10837416.27</v>
      </c>
    </row>
    <row r="125" spans="1:6" ht="49.5" x14ac:dyDescent="0.35">
      <c r="A125" s="4">
        <v>118</v>
      </c>
      <c r="B125" s="3">
        <f>'[1]TABEL REFERAT'!B189</f>
        <v>11869</v>
      </c>
      <c r="C125" s="4" t="str">
        <f>'[1]TABEL REFERAT'!C189</f>
        <v>reș.</v>
      </c>
      <c r="D125" s="4" t="str">
        <f>'[1]TABEL REFERAT'!D189</f>
        <v>Târgu Mureș</v>
      </c>
      <c r="E125" s="5" t="s">
        <v>561</v>
      </c>
      <c r="F125" s="10">
        <f>'[1]TABEL REFERAT'!G189</f>
        <v>43000000</v>
      </c>
    </row>
    <row r="126" spans="1:6" ht="33" x14ac:dyDescent="0.35">
      <c r="A126" s="4">
        <v>119</v>
      </c>
      <c r="B126" s="3">
        <f>'[1]TABEL REFERAT'!B194</f>
        <v>3334</v>
      </c>
      <c r="C126" s="4" t="str">
        <f>'[1]TABEL REFERAT'!C194</f>
        <v>mun.</v>
      </c>
      <c r="D126" s="4" t="str">
        <f>'[1]TABEL REFERAT'!D194</f>
        <v>Târnăveni</v>
      </c>
      <c r="E126" s="5" t="s">
        <v>560</v>
      </c>
      <c r="F126" s="10">
        <f>'[1]TABEL REFERAT'!G194</f>
        <v>22000000</v>
      </c>
    </row>
    <row r="127" spans="1:6" ht="49.5" x14ac:dyDescent="0.35">
      <c r="A127" s="4">
        <v>120</v>
      </c>
      <c r="B127" s="3">
        <f>'[1]TABEL REFERAT'!B197</f>
        <v>6393</v>
      </c>
      <c r="C127" s="4" t="str">
        <f>'[1]TABEL REFERAT'!C197</f>
        <v>mun.</v>
      </c>
      <c r="D127" s="4" t="str">
        <f>'[1]TABEL REFERAT'!D197</f>
        <v>Târnăveni</v>
      </c>
      <c r="E127" s="5" t="s">
        <v>559</v>
      </c>
      <c r="F127" s="10">
        <f>'[1]TABEL REFERAT'!G197</f>
        <v>6963900.54</v>
      </c>
    </row>
    <row r="128" spans="1:6" ht="66" x14ac:dyDescent="0.35">
      <c r="A128" s="4">
        <v>121</v>
      </c>
      <c r="B128" s="3">
        <f>'[1]TABEL REFERAT'!B198</f>
        <v>10353</v>
      </c>
      <c r="C128" s="4" t="str">
        <f>'[1]TABEL REFERAT'!C198</f>
        <v>com.</v>
      </c>
      <c r="D128" s="4" t="str">
        <f>'[1]TABEL REFERAT'!D198</f>
        <v>Tăureni</v>
      </c>
      <c r="E128" s="5" t="s">
        <v>558</v>
      </c>
      <c r="F128" s="10">
        <f>'[1]TABEL REFERAT'!G198</f>
        <v>7492151.7999999998</v>
      </c>
    </row>
    <row r="129" spans="1:6" ht="198" x14ac:dyDescent="0.35">
      <c r="A129" s="4">
        <v>122</v>
      </c>
      <c r="B129" s="3">
        <f>'[1]TABEL REFERAT'!B199</f>
        <v>4406</v>
      </c>
      <c r="C129" s="4" t="str">
        <f>'[1]TABEL REFERAT'!C199</f>
        <v>oraș</v>
      </c>
      <c r="D129" s="4" t="str">
        <f>'[1]TABEL REFERAT'!D199</f>
        <v>Ungheni</v>
      </c>
      <c r="E129" s="5" t="s">
        <v>557</v>
      </c>
      <c r="F129" s="10">
        <f>'[1]TABEL REFERAT'!G199</f>
        <v>12254166.1</v>
      </c>
    </row>
    <row r="130" spans="1:6" ht="115.5" x14ac:dyDescent="0.35">
      <c r="A130" s="4">
        <v>123</v>
      </c>
      <c r="B130" s="3">
        <f>'[1]TABEL REFERAT'!B200</f>
        <v>4418</v>
      </c>
      <c r="C130" s="4" t="str">
        <f>'[1]TABEL REFERAT'!C200</f>
        <v>oraș</v>
      </c>
      <c r="D130" s="4" t="str">
        <f>'[1]TABEL REFERAT'!D200</f>
        <v>Ungheni</v>
      </c>
      <c r="E130" s="5" t="s">
        <v>556</v>
      </c>
      <c r="F130" s="10">
        <f>'[1]TABEL REFERAT'!G200</f>
        <v>5074482.2699999996</v>
      </c>
    </row>
    <row r="131" spans="1:6" ht="33" x14ac:dyDescent="0.35">
      <c r="A131" s="4">
        <v>124</v>
      </c>
      <c r="B131" s="3">
        <f>'[1]TABEL REFERAT'!B201</f>
        <v>7529</v>
      </c>
      <c r="C131" s="4" t="str">
        <f>'[1]TABEL REFERAT'!C201</f>
        <v>com.</v>
      </c>
      <c r="D131" s="4" t="str">
        <f>'[1]TABEL REFERAT'!D201</f>
        <v>Valea Largă</v>
      </c>
      <c r="E131" s="5" t="s">
        <v>555</v>
      </c>
      <c r="F131" s="10">
        <f>'[1]TABEL REFERAT'!G201</f>
        <v>8000000</v>
      </c>
    </row>
    <row r="132" spans="1:6" ht="66" x14ac:dyDescent="0.35">
      <c r="A132" s="4">
        <v>125</v>
      </c>
      <c r="B132" s="3">
        <f>'[1]TABEL REFERAT'!B203</f>
        <v>5323</v>
      </c>
      <c r="C132" s="4" t="str">
        <f>'[1]TABEL REFERAT'!C203</f>
        <v>com.</v>
      </c>
      <c r="D132" s="4" t="str">
        <f>'[1]TABEL REFERAT'!D203</f>
        <v>Vânători</v>
      </c>
      <c r="E132" s="5" t="s">
        <v>554</v>
      </c>
      <c r="F132" s="10">
        <f>'[1]TABEL REFERAT'!G203</f>
        <v>10547010.210000001</v>
      </c>
    </row>
    <row r="133" spans="1:6" ht="33" x14ac:dyDescent="0.35">
      <c r="A133" s="4">
        <v>126</v>
      </c>
      <c r="B133" s="3">
        <f>'[1]TABEL REFERAT'!B204</f>
        <v>5332</v>
      </c>
      <c r="C133" s="4" t="str">
        <f>'[1]TABEL REFERAT'!C204</f>
        <v>com.</v>
      </c>
      <c r="D133" s="4" t="str">
        <f>'[1]TABEL REFERAT'!D204</f>
        <v>Vânători</v>
      </c>
      <c r="E133" s="18" t="s">
        <v>553</v>
      </c>
      <c r="F133" s="10">
        <f>'[1]TABEL REFERAT'!G204</f>
        <v>3993169.52</v>
      </c>
    </row>
    <row r="134" spans="1:6" ht="33" x14ac:dyDescent="0.35">
      <c r="A134" s="4">
        <v>127</v>
      </c>
      <c r="B134" s="3">
        <f>'[1]TABEL REFERAT'!B205</f>
        <v>2154</v>
      </c>
      <c r="C134" s="4" t="str">
        <f>'[1]TABEL REFERAT'!C205</f>
        <v>com.</v>
      </c>
      <c r="D134" s="4" t="str">
        <f>'[1]TABEL REFERAT'!D205</f>
        <v>Vărgata</v>
      </c>
      <c r="E134" s="18" t="s">
        <v>552</v>
      </c>
      <c r="F134" s="10">
        <f>'[1]TABEL REFERAT'!G205</f>
        <v>8000000</v>
      </c>
    </row>
    <row r="135" spans="1:6" x14ac:dyDescent="0.35">
      <c r="A135" s="4">
        <v>128</v>
      </c>
      <c r="B135" s="3">
        <f>'[1]TABEL REFERAT'!B206</f>
        <v>2155</v>
      </c>
      <c r="C135" s="4" t="str">
        <f>'[1]TABEL REFERAT'!C206</f>
        <v>com.</v>
      </c>
      <c r="D135" s="4" t="str">
        <f>'[1]TABEL REFERAT'!D206</f>
        <v>Vărgata</v>
      </c>
      <c r="E135" s="18" t="s">
        <v>551</v>
      </c>
      <c r="F135" s="10">
        <f>'[1]TABEL REFERAT'!G206</f>
        <v>1928032.21</v>
      </c>
    </row>
    <row r="136" spans="1:6" ht="49.5" x14ac:dyDescent="0.35">
      <c r="A136" s="4">
        <v>129</v>
      </c>
      <c r="B136" s="3">
        <f>'[1]TABEL REFERAT'!B207</f>
        <v>6982</v>
      </c>
      <c r="C136" s="4" t="str">
        <f>'[1]TABEL REFERAT'!C207</f>
        <v>com.</v>
      </c>
      <c r="D136" s="4" t="str">
        <f>'[1]TABEL REFERAT'!D207</f>
        <v>Vătava</v>
      </c>
      <c r="E136" s="18" t="s">
        <v>550</v>
      </c>
      <c r="F136" s="10">
        <f>'[1]TABEL REFERAT'!G207</f>
        <v>13893131.779999999</v>
      </c>
    </row>
    <row r="137" spans="1:6" ht="33" x14ac:dyDescent="0.35">
      <c r="A137" s="4">
        <v>130</v>
      </c>
      <c r="B137" s="3">
        <f>'[1]TABEL REFERAT'!B209</f>
        <v>2162</v>
      </c>
      <c r="C137" s="4" t="str">
        <f>'[1]TABEL REFERAT'!C209</f>
        <v>com.</v>
      </c>
      <c r="D137" s="4" t="str">
        <f>'[1]TABEL REFERAT'!D209</f>
        <v>Vețca</v>
      </c>
      <c r="E137" s="18" t="s">
        <v>549</v>
      </c>
      <c r="F137" s="10">
        <f>'[1]TABEL REFERAT'!G209</f>
        <v>4277563.1900000004</v>
      </c>
    </row>
    <row r="138" spans="1:6" ht="33" x14ac:dyDescent="0.35">
      <c r="A138" s="4">
        <v>131</v>
      </c>
      <c r="B138" s="3">
        <f>'[1]TABEL REFERAT'!B210</f>
        <v>5362</v>
      </c>
      <c r="C138" s="4" t="str">
        <f>'[1]TABEL REFERAT'!C210</f>
        <v>com.</v>
      </c>
      <c r="D138" s="4" t="str">
        <f>'[1]TABEL REFERAT'!D210</f>
        <v>Vețca</v>
      </c>
      <c r="E138" s="18" t="s">
        <v>548</v>
      </c>
      <c r="F138" s="10">
        <f>'[1]TABEL REFERAT'!G210</f>
        <v>3406545.08</v>
      </c>
    </row>
    <row r="139" spans="1:6" ht="33" x14ac:dyDescent="0.35">
      <c r="A139" s="4">
        <v>132</v>
      </c>
      <c r="B139" s="3">
        <f>'[1]TABEL REFERAT'!B211</f>
        <v>8080</v>
      </c>
      <c r="C139" s="4" t="str">
        <f>'[1]TABEL REFERAT'!C211</f>
        <v>com.</v>
      </c>
      <c r="D139" s="4" t="str">
        <f>'[1]TABEL REFERAT'!D211</f>
        <v>Viișoara</v>
      </c>
      <c r="E139" s="18" t="s">
        <v>547</v>
      </c>
      <c r="F139" s="10">
        <f>'[1]TABEL REFERAT'!G211</f>
        <v>7484226.8799999999</v>
      </c>
    </row>
    <row r="140" spans="1:6" ht="33" x14ac:dyDescent="0.35">
      <c r="A140" s="4">
        <v>133</v>
      </c>
      <c r="B140" s="3">
        <f>'[1]TABEL REFERAT'!B213</f>
        <v>6290</v>
      </c>
      <c r="C140" s="4" t="str">
        <f>'[1]TABEL REFERAT'!C213</f>
        <v>com.</v>
      </c>
      <c r="D140" s="4" t="str">
        <f>'[1]TABEL REFERAT'!D213</f>
        <v>Voivodeni</v>
      </c>
      <c r="E140" s="18" t="s">
        <v>546</v>
      </c>
      <c r="F140" s="10">
        <f>'[1]TABEL REFERAT'!G213</f>
        <v>3999967.02</v>
      </c>
    </row>
    <row r="141" spans="1:6" ht="66" x14ac:dyDescent="0.35">
      <c r="A141" s="4">
        <v>134</v>
      </c>
      <c r="B141" s="3">
        <f>'[1]TABEL REFERAT'!B214</f>
        <v>6433</v>
      </c>
      <c r="C141" s="4" t="str">
        <f>'[1]TABEL REFERAT'!C214</f>
        <v>com.</v>
      </c>
      <c r="D141" s="4" t="str">
        <f>'[1]TABEL REFERAT'!D214</f>
        <v>Voivodeni</v>
      </c>
      <c r="E141" s="18" t="s">
        <v>545</v>
      </c>
      <c r="F141" s="10">
        <f>'[1]TABEL REFERAT'!G214</f>
        <v>4920201.9000000004</v>
      </c>
    </row>
    <row r="142" spans="1:6" ht="33" x14ac:dyDescent="0.35">
      <c r="A142" s="4">
        <v>135</v>
      </c>
      <c r="B142" s="3">
        <f>'[1]TABEL REFERAT'!B215</f>
        <v>7875</v>
      </c>
      <c r="C142" s="4" t="str">
        <f>'[1]TABEL REFERAT'!C215</f>
        <v>com.</v>
      </c>
      <c r="D142" s="4" t="str">
        <f>'[1]TABEL REFERAT'!D215</f>
        <v>Zagăr</v>
      </c>
      <c r="E142" s="18" t="s">
        <v>544</v>
      </c>
      <c r="F142" s="10">
        <f>'[1]TABEL REFERAT'!G215</f>
        <v>7027807.4900000002</v>
      </c>
    </row>
    <row r="143" spans="1:6" ht="33" x14ac:dyDescent="0.35">
      <c r="A143" s="4">
        <v>136</v>
      </c>
      <c r="B143" s="3">
        <f>'[1]TABEL REFERAT'!B216</f>
        <v>3995</v>
      </c>
      <c r="C143" s="4" t="str">
        <f>'[1]TABEL REFERAT'!C216</f>
        <v>com.</v>
      </c>
      <c r="D143" s="4" t="str">
        <f>'[1]TABEL REFERAT'!D216</f>
        <v>Zau de Câmpie</v>
      </c>
      <c r="E143" s="17" t="s">
        <v>543</v>
      </c>
      <c r="F143" s="10">
        <f>'[1]TABEL REFERAT'!G216</f>
        <v>10000000</v>
      </c>
    </row>
    <row r="144" spans="1:6" x14ac:dyDescent="0.35">
      <c r="B144" s="34"/>
      <c r="C144" s="20"/>
    </row>
  </sheetData>
  <autoFilter ref="A6:F6"/>
  <mergeCells count="3">
    <mergeCell ref="A2:F2"/>
    <mergeCell ref="A7:D7"/>
    <mergeCell ref="A3:F3"/>
  </mergeCells>
  <conditionalFormatting sqref="A8:E8 A9:B9 C9:C144 F8:F143 D9:E9 B10:B144 A10:A143 D10:D11 D12:E16 D18:E132 D17 D133:D143">
    <cfRule type="notContainsBlanks" dxfId="7" priority="7">
      <formula>LEN(TRIM(A8))&gt;0</formula>
    </cfRule>
  </conditionalFormatting>
  <conditionalFormatting sqref="E10">
    <cfRule type="notContainsBlanks" dxfId="6" priority="6">
      <formula>LEN(TRIM(E10))&gt;0</formula>
    </cfRule>
  </conditionalFormatting>
  <conditionalFormatting sqref="E11">
    <cfRule type="notContainsBlanks" dxfId="5" priority="5">
      <formula>LEN(TRIM(E11))&gt;0</formula>
    </cfRule>
  </conditionalFormatting>
  <conditionalFormatting sqref="E17">
    <cfRule type="notContainsBlanks" dxfId="4" priority="4">
      <formula>LEN(TRIM(E17))&gt;0</formula>
    </cfRule>
  </conditionalFormatting>
  <conditionalFormatting sqref="E140:E143">
    <cfRule type="notContainsBlanks" dxfId="3" priority="3">
      <formula>LEN(TRIM(E140))&gt;0</formula>
    </cfRule>
  </conditionalFormatting>
  <conditionalFormatting sqref="E137:E139">
    <cfRule type="notContainsBlanks" dxfId="2" priority="2">
      <formula>LEN(TRIM(E137))&gt;0</formula>
    </cfRule>
  </conditionalFormatting>
  <conditionalFormatting sqref="E133:E136">
    <cfRule type="notContainsBlanks" dxfId="1" priority="1">
      <formula>LEN(TRIM(E133))&gt;0</formula>
    </cfRule>
  </conditionalFormatting>
  <pageMargins left="0.78740157480314965" right="0.15748031496062992" top="0.31496062992125984" bottom="0.19685039370078741" header="0.31496062992125984"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abSelected="1" workbookViewId="0">
      <pane xSplit="5" ySplit="7" topLeftCell="F8" activePane="bottomRight" state="frozen"/>
      <selection pane="topRight" activeCell="F1" sqref="F1"/>
      <selection pane="bottomLeft" activeCell="A8" sqref="A8"/>
      <selection pane="bottomRight" activeCell="I11" sqref="I11"/>
    </sheetView>
  </sheetViews>
  <sheetFormatPr defaultRowHeight="18" x14ac:dyDescent="0.35"/>
  <cols>
    <col min="1" max="1" width="7.28515625" style="28" customWidth="1"/>
    <col min="2" max="2" width="8.42578125" style="28" customWidth="1"/>
    <col min="3" max="3" width="10.7109375" style="28" customWidth="1"/>
    <col min="4" max="4" width="18.5703125" style="28" customWidth="1"/>
    <col min="5" max="5" width="42.42578125" style="25" customWidth="1"/>
    <col min="6" max="6" width="23" style="28" customWidth="1"/>
    <col min="7" max="16384" width="9.140625" style="28"/>
  </cols>
  <sheetData>
    <row r="1" spans="1:6" x14ac:dyDescent="0.35">
      <c r="A1" s="1"/>
      <c r="B1" s="1"/>
      <c r="C1" s="1"/>
      <c r="D1" s="25"/>
      <c r="E1" s="1"/>
      <c r="F1" s="1"/>
    </row>
    <row r="2" spans="1:6" x14ac:dyDescent="0.35">
      <c r="A2" s="38" t="s">
        <v>0</v>
      </c>
      <c r="B2" s="38"/>
      <c r="C2" s="38"/>
      <c r="D2" s="38"/>
      <c r="E2" s="38"/>
      <c r="F2" s="38"/>
    </row>
    <row r="3" spans="1:6" x14ac:dyDescent="0.35">
      <c r="A3" s="38" t="s">
        <v>1</v>
      </c>
      <c r="B3" s="38"/>
      <c r="C3" s="38"/>
      <c r="D3" s="38"/>
      <c r="E3" s="38"/>
      <c r="F3" s="38"/>
    </row>
    <row r="6" spans="1:6" s="30" customFormat="1" ht="54" x14ac:dyDescent="0.35">
      <c r="A6" s="22" t="s">
        <v>2</v>
      </c>
      <c r="B6" s="27" t="s">
        <v>3</v>
      </c>
      <c r="C6" s="22" t="s">
        <v>4</v>
      </c>
      <c r="D6" s="27" t="s">
        <v>5</v>
      </c>
      <c r="E6" s="22" t="s">
        <v>6</v>
      </c>
      <c r="F6" s="29" t="s">
        <v>680</v>
      </c>
    </row>
    <row r="7" spans="1:6" x14ac:dyDescent="0.35">
      <c r="A7" s="41" t="s">
        <v>7</v>
      </c>
      <c r="B7" s="41"/>
      <c r="C7" s="41"/>
      <c r="D7" s="41"/>
      <c r="E7" s="37"/>
      <c r="F7" s="32">
        <f>SUM(F8:F126)</f>
        <v>1378779511.1199994</v>
      </c>
    </row>
    <row r="8" spans="1:6" ht="49.5" x14ac:dyDescent="0.35">
      <c r="A8" s="4">
        <v>1</v>
      </c>
      <c r="B8" s="3">
        <f>'[2]ANEXA REFERAT'!B6</f>
        <v>10336</v>
      </c>
      <c r="C8" s="4" t="s">
        <v>8</v>
      </c>
      <c r="D8" s="4" t="str">
        <f>'[2]ANEXA REFERAT'!D6</f>
        <v>Alunu</v>
      </c>
      <c r="E8" s="36" t="s">
        <v>9</v>
      </c>
      <c r="F8" s="10">
        <f>'[2]ANEXA REFERAT'!G6</f>
        <v>23681728.129999999</v>
      </c>
    </row>
    <row r="9" spans="1:6" ht="33" x14ac:dyDescent="0.35">
      <c r="A9" s="4">
        <v>2</v>
      </c>
      <c r="B9" s="3">
        <f>'[2]ANEXA REFERAT'!B8</f>
        <v>12530</v>
      </c>
      <c r="C9" s="4" t="s">
        <v>8</v>
      </c>
      <c r="D9" s="4" t="str">
        <f>'[2]ANEXA REFERAT'!D8</f>
        <v>Amărăști</v>
      </c>
      <c r="E9" s="36" t="s">
        <v>10</v>
      </c>
      <c r="F9" s="10">
        <f>'[2]ANEXA REFERAT'!G8</f>
        <v>18000000</v>
      </c>
    </row>
    <row r="10" spans="1:6" ht="49.5" x14ac:dyDescent="0.35">
      <c r="A10" s="4">
        <v>3</v>
      </c>
      <c r="B10" s="3">
        <f>'[2]ANEXA REFERAT'!B10</f>
        <v>4788</v>
      </c>
      <c r="C10" s="4" t="s">
        <v>11</v>
      </c>
      <c r="D10" s="4" t="str">
        <f>'[2]ANEXA REFERAT'!D10</f>
        <v>Băbeni</v>
      </c>
      <c r="E10" s="36" t="s">
        <v>12</v>
      </c>
      <c r="F10" s="10">
        <f>'[2]ANEXA REFERAT'!G10</f>
        <v>5857438.5499999998</v>
      </c>
    </row>
    <row r="11" spans="1:6" ht="66" x14ac:dyDescent="0.35">
      <c r="A11" s="4">
        <v>4</v>
      </c>
      <c r="B11" s="3">
        <f>'[2]ANEXA REFERAT'!B11</f>
        <v>5000</v>
      </c>
      <c r="C11" s="4" t="s">
        <v>11</v>
      </c>
      <c r="D11" s="4" t="str">
        <f>'[2]ANEXA REFERAT'!D11</f>
        <v>Băbeni</v>
      </c>
      <c r="E11" s="36" t="s">
        <v>13</v>
      </c>
      <c r="F11" s="10">
        <f>'[2]ANEXA REFERAT'!G11</f>
        <v>4676466.1900000004</v>
      </c>
    </row>
    <row r="12" spans="1:6" ht="49.5" x14ac:dyDescent="0.35">
      <c r="A12" s="4">
        <v>5</v>
      </c>
      <c r="B12" s="3">
        <f>'[2]ANEXA REFERAT'!B12</f>
        <v>10803</v>
      </c>
      <c r="C12" s="4" t="s">
        <v>11</v>
      </c>
      <c r="D12" s="4" t="str">
        <f>'[2]ANEXA REFERAT'!D12</f>
        <v>Băbeni</v>
      </c>
      <c r="E12" s="36" t="s">
        <v>14</v>
      </c>
      <c r="F12" s="10">
        <f>'[2]ANEXA REFERAT'!G12</f>
        <v>3889658.53</v>
      </c>
    </row>
    <row r="13" spans="1:6" ht="33" x14ac:dyDescent="0.35">
      <c r="A13" s="4">
        <v>6</v>
      </c>
      <c r="B13" s="3">
        <f>'[2]ANEXA REFERAT'!B13</f>
        <v>11964</v>
      </c>
      <c r="C13" s="4" t="s">
        <v>11</v>
      </c>
      <c r="D13" s="4" t="str">
        <f>'[2]ANEXA REFERAT'!D13</f>
        <v>Băile Olănești</v>
      </c>
      <c r="E13" s="36" t="s">
        <v>15</v>
      </c>
      <c r="F13" s="10">
        <f>'[2]ANEXA REFERAT'!G13</f>
        <v>14209084.68</v>
      </c>
    </row>
    <row r="14" spans="1:6" ht="66" x14ac:dyDescent="0.35">
      <c r="A14" s="4">
        <v>7</v>
      </c>
      <c r="B14" s="3">
        <f>'[2]ANEXA REFERAT'!B14</f>
        <v>12317</v>
      </c>
      <c r="C14" s="4" t="s">
        <v>11</v>
      </c>
      <c r="D14" s="4" t="str">
        <f>'[2]ANEXA REFERAT'!D14</f>
        <v>Bălcești</v>
      </c>
      <c r="E14" s="36" t="s">
        <v>16</v>
      </c>
      <c r="F14" s="10">
        <f>'[2]ANEXA REFERAT'!G14</f>
        <v>36542019.43</v>
      </c>
    </row>
    <row r="15" spans="1:6" ht="33" x14ac:dyDescent="0.35">
      <c r="A15" s="4">
        <v>8</v>
      </c>
      <c r="B15" s="3">
        <f>'[2]ANEXA REFERAT'!B16</f>
        <v>9731</v>
      </c>
      <c r="C15" s="4" t="s">
        <v>8</v>
      </c>
      <c r="D15" s="4" t="str">
        <f>'[2]ANEXA REFERAT'!D16</f>
        <v>Bărbătești</v>
      </c>
      <c r="E15" s="36" t="s">
        <v>17</v>
      </c>
      <c r="F15" s="10">
        <f>'[2]ANEXA REFERAT'!G16</f>
        <v>8451865.4399999995</v>
      </c>
    </row>
    <row r="16" spans="1:6" ht="49.5" x14ac:dyDescent="0.35">
      <c r="A16" s="4">
        <v>9</v>
      </c>
      <c r="B16" s="3">
        <f>'[2]ANEXA REFERAT'!B17</f>
        <v>9748</v>
      </c>
      <c r="C16" s="4" t="s">
        <v>8</v>
      </c>
      <c r="D16" s="4" t="str">
        <f>'[2]ANEXA REFERAT'!D17</f>
        <v>Bărbătești</v>
      </c>
      <c r="E16" s="36" t="s">
        <v>18</v>
      </c>
      <c r="F16" s="10">
        <f>'[2]ANEXA REFERAT'!G17</f>
        <v>6048134.5600000005</v>
      </c>
    </row>
    <row r="17" spans="1:6" ht="49.5" x14ac:dyDescent="0.35">
      <c r="A17" s="4">
        <v>10</v>
      </c>
      <c r="B17" s="3">
        <f>'[2]ANEXA REFERAT'!B18</f>
        <v>9769</v>
      </c>
      <c r="C17" s="4" t="s">
        <v>8</v>
      </c>
      <c r="D17" s="4" t="str">
        <f>'[2]ANEXA REFERAT'!D18</f>
        <v>Bărbătești</v>
      </c>
      <c r="E17" s="36" t="s">
        <v>19</v>
      </c>
      <c r="F17" s="10">
        <f>'[2]ANEXA REFERAT'!G18</f>
        <v>2301425.29</v>
      </c>
    </row>
    <row r="18" spans="1:6" ht="33" x14ac:dyDescent="0.35">
      <c r="A18" s="4">
        <v>11</v>
      </c>
      <c r="B18" s="3">
        <f>'[2]ANEXA REFERAT'!B19</f>
        <v>2122</v>
      </c>
      <c r="C18" s="4" t="s">
        <v>11</v>
      </c>
      <c r="D18" s="4" t="str">
        <f>'[2]ANEXA REFERAT'!D19</f>
        <v>Berbești</v>
      </c>
      <c r="E18" s="36" t="s">
        <v>20</v>
      </c>
      <c r="F18" s="10">
        <f>'[2]ANEXA REFERAT'!G19</f>
        <v>26107253.129999999</v>
      </c>
    </row>
    <row r="19" spans="1:6" ht="49.5" x14ac:dyDescent="0.35">
      <c r="A19" s="4">
        <v>12</v>
      </c>
      <c r="B19" s="3">
        <f>'[2]ANEXA REFERAT'!B20</f>
        <v>6597</v>
      </c>
      <c r="C19" s="4" t="s">
        <v>11</v>
      </c>
      <c r="D19" s="4" t="str">
        <f>'[2]ANEXA REFERAT'!D20</f>
        <v>Berbești</v>
      </c>
      <c r="E19" s="36" t="s">
        <v>21</v>
      </c>
      <c r="F19" s="10">
        <f>'[2]ANEXA REFERAT'!G20</f>
        <v>7000000</v>
      </c>
    </row>
    <row r="20" spans="1:6" ht="33" x14ac:dyDescent="0.35">
      <c r="A20" s="4">
        <v>13</v>
      </c>
      <c r="B20" s="3">
        <f>'[2]ANEXA REFERAT'!B21</f>
        <v>2601</v>
      </c>
      <c r="C20" s="4" t="s">
        <v>8</v>
      </c>
      <c r="D20" s="4" t="str">
        <f>'[2]ANEXA REFERAT'!D21</f>
        <v>Berislăvești</v>
      </c>
      <c r="E20" s="36" t="s">
        <v>22</v>
      </c>
      <c r="F20" s="10">
        <f>'[2]ANEXA REFERAT'!G21</f>
        <v>15000000</v>
      </c>
    </row>
    <row r="21" spans="1:6" ht="49.5" x14ac:dyDescent="0.35">
      <c r="A21" s="4">
        <v>14</v>
      </c>
      <c r="B21" s="3">
        <f>'[2]ANEXA REFERAT'!B22</f>
        <v>9586</v>
      </c>
      <c r="C21" s="4" t="s">
        <v>8</v>
      </c>
      <c r="D21" s="4" t="str">
        <f>'[2]ANEXA REFERAT'!D22</f>
        <v>Berislăvești</v>
      </c>
      <c r="E21" s="36" t="s">
        <v>23</v>
      </c>
      <c r="F21" s="10">
        <f>'[2]ANEXA REFERAT'!G22</f>
        <v>8391605.6799999997</v>
      </c>
    </row>
    <row r="22" spans="1:6" ht="33" x14ac:dyDescent="0.35">
      <c r="A22" s="4">
        <v>15</v>
      </c>
      <c r="B22" s="3">
        <f>'[2]ANEXA REFERAT'!B24</f>
        <v>10046</v>
      </c>
      <c r="C22" s="4" t="s">
        <v>8</v>
      </c>
      <c r="D22" s="4" t="str">
        <f>'[2]ANEXA REFERAT'!D24</f>
        <v>Boișoara</v>
      </c>
      <c r="E22" s="36" t="s">
        <v>24</v>
      </c>
      <c r="F22" s="10">
        <f>'[2]ANEXA REFERAT'!G24</f>
        <v>13307771.73</v>
      </c>
    </row>
    <row r="23" spans="1:6" ht="33" x14ac:dyDescent="0.35">
      <c r="A23" s="4">
        <v>16</v>
      </c>
      <c r="B23" s="3">
        <f>'[2]ANEXA REFERAT'!B25</f>
        <v>13025</v>
      </c>
      <c r="C23" s="4" t="s">
        <v>11</v>
      </c>
      <c r="D23" s="4" t="str">
        <f>'[2]ANEXA REFERAT'!D25</f>
        <v>Brezoi</v>
      </c>
      <c r="E23" s="36" t="s">
        <v>25</v>
      </c>
      <c r="F23" s="10">
        <f>'[2]ANEXA REFERAT'!G25</f>
        <v>20000000</v>
      </c>
    </row>
    <row r="24" spans="1:6" ht="33" x14ac:dyDescent="0.35">
      <c r="A24" s="4">
        <v>17</v>
      </c>
      <c r="B24" s="3">
        <f>'[2]ANEXA REFERAT'!B26</f>
        <v>2622</v>
      </c>
      <c r="C24" s="4" t="s">
        <v>8</v>
      </c>
      <c r="D24" s="4" t="str">
        <f>'[2]ANEXA REFERAT'!D26</f>
        <v>Budești</v>
      </c>
      <c r="E24" s="36" t="s">
        <v>26</v>
      </c>
      <c r="F24" s="10">
        <f>'[2]ANEXA REFERAT'!G26</f>
        <v>6625708.6299999999</v>
      </c>
    </row>
    <row r="25" spans="1:6" ht="49.5" x14ac:dyDescent="0.35">
      <c r="A25" s="4">
        <v>18</v>
      </c>
      <c r="B25" s="3">
        <f>'[2]ANEXA REFERAT'!B27</f>
        <v>2624</v>
      </c>
      <c r="C25" s="4" t="s">
        <v>8</v>
      </c>
      <c r="D25" s="4" t="str">
        <f>'[2]ANEXA REFERAT'!D27</f>
        <v>Budești</v>
      </c>
      <c r="E25" s="36" t="s">
        <v>27</v>
      </c>
      <c r="F25" s="10">
        <f>'[2]ANEXA REFERAT'!G27</f>
        <v>13439216.02</v>
      </c>
    </row>
    <row r="26" spans="1:6" ht="66" x14ac:dyDescent="0.35">
      <c r="A26" s="4">
        <v>19</v>
      </c>
      <c r="B26" s="3">
        <f>'[2]ANEXA REFERAT'!B28</f>
        <v>7713</v>
      </c>
      <c r="C26" s="4" t="s">
        <v>8</v>
      </c>
      <c r="D26" s="4" t="str">
        <f>'[2]ANEXA REFERAT'!D28</f>
        <v>Bujoreni</v>
      </c>
      <c r="E26" s="36" t="s">
        <v>28</v>
      </c>
      <c r="F26" s="10">
        <f>'[2]ANEXA REFERAT'!G28</f>
        <v>20000000</v>
      </c>
    </row>
    <row r="27" spans="1:6" ht="33" x14ac:dyDescent="0.35">
      <c r="A27" s="4">
        <v>20</v>
      </c>
      <c r="B27" s="3">
        <f>'[2]ANEXA REFERAT'!B29</f>
        <v>1630</v>
      </c>
      <c r="C27" s="4" t="s">
        <v>8</v>
      </c>
      <c r="D27" s="4" t="str">
        <f>'[2]ANEXA REFERAT'!D29</f>
        <v>Bunești</v>
      </c>
      <c r="E27" s="36" t="s">
        <v>29</v>
      </c>
      <c r="F27" s="10">
        <f>'[2]ANEXA REFERAT'!G29</f>
        <v>14500000</v>
      </c>
    </row>
    <row r="28" spans="1:6" ht="33" x14ac:dyDescent="0.35">
      <c r="A28" s="4">
        <v>21</v>
      </c>
      <c r="B28" s="3">
        <f>'[2]ANEXA REFERAT'!B31</f>
        <v>11454</v>
      </c>
      <c r="C28" s="4" t="s">
        <v>8</v>
      </c>
      <c r="D28" s="4" t="str">
        <f>'[2]ANEXA REFERAT'!D31</f>
        <v>Câineni</v>
      </c>
      <c r="E28" s="36" t="s">
        <v>30</v>
      </c>
      <c r="F28" s="10">
        <f>'[2]ANEXA REFERAT'!G31</f>
        <v>27000000</v>
      </c>
    </row>
    <row r="29" spans="1:6" ht="49.5" x14ac:dyDescent="0.35">
      <c r="A29" s="4">
        <v>22</v>
      </c>
      <c r="B29" s="3" t="str">
        <f>'[2]ANEXA REFERAT'!B32</f>
        <v>oraș</v>
      </c>
      <c r="C29" s="4" t="s">
        <v>11</v>
      </c>
      <c r="D29" s="4" t="str">
        <f>'[2]ANEXA REFERAT'!D32</f>
        <v>Călimănești</v>
      </c>
      <c r="E29" s="36" t="s">
        <v>31</v>
      </c>
      <c r="F29" s="10">
        <f>'[2]ANEXA REFERAT'!G32</f>
        <v>34118774.859999999</v>
      </c>
    </row>
    <row r="30" spans="1:6" ht="33" x14ac:dyDescent="0.35">
      <c r="A30" s="4">
        <v>23</v>
      </c>
      <c r="B30" s="3">
        <f>'[2]ANEXA REFERAT'!B34</f>
        <v>5177</v>
      </c>
      <c r="C30" s="4" t="s">
        <v>8</v>
      </c>
      <c r="D30" s="4" t="str">
        <f>'[2]ANEXA REFERAT'!D34</f>
        <v>Cernișoara</v>
      </c>
      <c r="E30" s="36" t="s">
        <v>32</v>
      </c>
      <c r="F30" s="10">
        <f>'[2]ANEXA REFERAT'!G34</f>
        <v>14500000</v>
      </c>
    </row>
    <row r="31" spans="1:6" ht="49.5" x14ac:dyDescent="0.35">
      <c r="A31" s="4">
        <v>24</v>
      </c>
      <c r="B31" s="3">
        <f>'[2]ANEXA REFERAT'!B35</f>
        <v>3820</v>
      </c>
      <c r="C31" s="4" t="s">
        <v>8</v>
      </c>
      <c r="D31" s="4" t="str">
        <f>'[2]ANEXA REFERAT'!D35</f>
        <v>Costești</v>
      </c>
      <c r="E31" s="36" t="s">
        <v>33</v>
      </c>
      <c r="F31" s="10">
        <f>'[2]ANEXA REFERAT'!G35</f>
        <v>7565488.9100000001</v>
      </c>
    </row>
    <row r="32" spans="1:6" ht="33" x14ac:dyDescent="0.35">
      <c r="A32" s="4">
        <v>25</v>
      </c>
      <c r="B32" s="3">
        <f>'[2]ANEXA REFERAT'!B37</f>
        <v>12446</v>
      </c>
      <c r="C32" s="4" t="s">
        <v>8</v>
      </c>
      <c r="D32" s="4" t="str">
        <f>'[2]ANEXA REFERAT'!D37</f>
        <v>Crețeni</v>
      </c>
      <c r="E32" s="36" t="s">
        <v>34</v>
      </c>
      <c r="F32" s="10">
        <f>'[2]ANEXA REFERAT'!G37</f>
        <v>9911293.3300000001</v>
      </c>
    </row>
    <row r="33" spans="1:6" ht="33" x14ac:dyDescent="0.35">
      <c r="A33" s="4">
        <v>26</v>
      </c>
      <c r="B33" s="3">
        <f>'[2]ANEXA REFERAT'!B39</f>
        <v>12120</v>
      </c>
      <c r="C33" s="4" t="s">
        <v>8</v>
      </c>
      <c r="D33" s="4" t="str">
        <f>'[2]ANEXA REFERAT'!D39</f>
        <v>Dăești</v>
      </c>
      <c r="E33" s="36" t="s">
        <v>36</v>
      </c>
      <c r="F33" s="10">
        <f>'[2]ANEXA REFERAT'!G39</f>
        <v>5914229.4800000004</v>
      </c>
    </row>
    <row r="34" spans="1:6" ht="33" x14ac:dyDescent="0.35">
      <c r="A34" s="4">
        <v>27</v>
      </c>
      <c r="B34" s="3">
        <f>'[2]ANEXA REFERAT'!B40</f>
        <v>12879</v>
      </c>
      <c r="C34" s="4" t="s">
        <v>8</v>
      </c>
      <c r="D34" s="4" t="str">
        <f>'[2]ANEXA REFERAT'!D40</f>
        <v>Dăești</v>
      </c>
      <c r="E34" s="36" t="s">
        <v>37</v>
      </c>
      <c r="F34" s="10">
        <f>'[2]ANEXA REFERAT'!G40</f>
        <v>939810</v>
      </c>
    </row>
    <row r="35" spans="1:6" ht="33" x14ac:dyDescent="0.35">
      <c r="A35" s="4">
        <v>28</v>
      </c>
      <c r="B35" s="3">
        <f>'[2]ANEXA REFERAT'!B41</f>
        <v>12075</v>
      </c>
      <c r="C35" s="4" t="s">
        <v>8</v>
      </c>
      <c r="D35" s="4" t="str">
        <f>'[2]ANEXA REFERAT'!D41</f>
        <v>Dănicei</v>
      </c>
      <c r="E35" s="36" t="s">
        <v>38</v>
      </c>
      <c r="F35" s="10">
        <f>'[2]ANEXA REFERAT'!G41</f>
        <v>10000000</v>
      </c>
    </row>
    <row r="36" spans="1:6" ht="66" x14ac:dyDescent="0.35">
      <c r="A36" s="4">
        <v>29</v>
      </c>
      <c r="B36" s="3">
        <f>'[2]ANEXA REFERAT'!B42</f>
        <v>6584</v>
      </c>
      <c r="C36" s="4" t="s">
        <v>8</v>
      </c>
      <c r="D36" s="4" t="str">
        <f>'[2]ANEXA REFERAT'!D42</f>
        <v>Diculești</v>
      </c>
      <c r="E36" s="36" t="s">
        <v>39</v>
      </c>
      <c r="F36" s="10">
        <f>'[2]ANEXA REFERAT'!G42</f>
        <v>10000000</v>
      </c>
    </row>
    <row r="37" spans="1:6" ht="49.5" x14ac:dyDescent="0.35">
      <c r="A37" s="4">
        <v>30</v>
      </c>
      <c r="B37" s="3">
        <f>'[2]ANEXA REFERAT'!B43</f>
        <v>10651</v>
      </c>
      <c r="C37" s="4" t="s">
        <v>35</v>
      </c>
      <c r="D37" s="4" t="str">
        <f>'[2]ANEXA REFERAT'!D43</f>
        <v>Drăgășani</v>
      </c>
      <c r="E37" s="36" t="s">
        <v>40</v>
      </c>
      <c r="F37" s="10">
        <f>'[2]ANEXA REFERAT'!G43</f>
        <v>14111700</v>
      </c>
    </row>
    <row r="38" spans="1:6" ht="49.5" x14ac:dyDescent="0.35">
      <c r="A38" s="4">
        <v>31</v>
      </c>
      <c r="B38" s="3">
        <f>'[2]ANEXA REFERAT'!B44</f>
        <v>4503</v>
      </c>
      <c r="C38" s="4" t="s">
        <v>8</v>
      </c>
      <c r="D38" s="4" t="str">
        <f>'[2]ANEXA REFERAT'!D44</f>
        <v>Drăgoești</v>
      </c>
      <c r="E38" s="36" t="s">
        <v>41</v>
      </c>
      <c r="F38" s="10">
        <f>'[2]ANEXA REFERAT'!G44</f>
        <v>9132952.5</v>
      </c>
    </row>
    <row r="39" spans="1:6" ht="33" x14ac:dyDescent="0.35">
      <c r="A39" s="4">
        <v>32</v>
      </c>
      <c r="B39" s="3">
        <f>'[2]ANEXA REFERAT'!B45</f>
        <v>4297</v>
      </c>
      <c r="C39" s="4" t="s">
        <v>8</v>
      </c>
      <c r="D39" s="4" t="str">
        <f>'[2]ANEXA REFERAT'!D45</f>
        <v>Fârtățești</v>
      </c>
      <c r="E39" s="36" t="s">
        <v>42</v>
      </c>
      <c r="F39" s="10">
        <f>'[2]ANEXA REFERAT'!G45</f>
        <v>13341491.1</v>
      </c>
    </row>
    <row r="40" spans="1:6" ht="49.5" x14ac:dyDescent="0.35">
      <c r="A40" s="4">
        <v>33</v>
      </c>
      <c r="B40" s="3">
        <f>'[2]ANEXA REFERAT'!B46</f>
        <v>13060</v>
      </c>
      <c r="C40" s="4" t="s">
        <v>8</v>
      </c>
      <c r="D40" s="4" t="str">
        <f>'[2]ANEXA REFERAT'!D46</f>
        <v>Făurești</v>
      </c>
      <c r="E40" s="36" t="s">
        <v>43</v>
      </c>
      <c r="F40" s="10">
        <f>'[2]ANEXA REFERAT'!G46</f>
        <v>17665933.370000001</v>
      </c>
    </row>
    <row r="41" spans="1:6" ht="49.5" x14ac:dyDescent="0.35">
      <c r="A41" s="4">
        <v>34</v>
      </c>
      <c r="B41" s="3">
        <f>'[2]ANEXA REFERAT'!B47</f>
        <v>5437</v>
      </c>
      <c r="C41" s="4" t="s">
        <v>8</v>
      </c>
      <c r="D41" s="4" t="str">
        <f>'[2]ANEXA REFERAT'!D47</f>
        <v>Frâncești</v>
      </c>
      <c r="E41" s="36" t="s">
        <v>44</v>
      </c>
      <c r="F41" s="10">
        <f>'[2]ANEXA REFERAT'!G47</f>
        <v>20000000</v>
      </c>
    </row>
    <row r="42" spans="1:6" ht="82.5" x14ac:dyDescent="0.35">
      <c r="A42" s="4">
        <v>35</v>
      </c>
      <c r="B42" s="3">
        <f>'[2]ANEXA REFERAT'!B48</f>
        <v>6191</v>
      </c>
      <c r="C42" s="4" t="s">
        <v>8</v>
      </c>
      <c r="D42" s="4" t="str">
        <f>'[2]ANEXA REFERAT'!D48</f>
        <v>Galicea</v>
      </c>
      <c r="E42" s="36" t="s">
        <v>45</v>
      </c>
      <c r="F42" s="10">
        <f>'[2]ANEXA REFERAT'!G48</f>
        <v>15000000</v>
      </c>
    </row>
    <row r="43" spans="1:6" ht="33" x14ac:dyDescent="0.35">
      <c r="A43" s="4">
        <v>36</v>
      </c>
      <c r="B43" s="3">
        <f>'[2]ANEXA REFERAT'!B49</f>
        <v>6244</v>
      </c>
      <c r="C43" s="4" t="s">
        <v>8</v>
      </c>
      <c r="D43" s="4" t="str">
        <f>'[2]ANEXA REFERAT'!D49</f>
        <v>Galicea</v>
      </c>
      <c r="E43" s="36" t="s">
        <v>46</v>
      </c>
      <c r="F43" s="10">
        <f>'[2]ANEXA REFERAT'!G49</f>
        <v>10423397.380000001</v>
      </c>
    </row>
    <row r="44" spans="1:6" ht="33" x14ac:dyDescent="0.35">
      <c r="A44" s="4">
        <v>37</v>
      </c>
      <c r="B44" s="3">
        <f>'[2]ANEXA REFERAT'!B50</f>
        <v>5149</v>
      </c>
      <c r="C44" s="4" t="s">
        <v>8</v>
      </c>
      <c r="D44" s="4" t="str">
        <f>'[2]ANEXA REFERAT'!D50</f>
        <v>Ghioroiu</v>
      </c>
      <c r="E44" s="36" t="s">
        <v>47</v>
      </c>
      <c r="F44" s="10">
        <f>'[2]ANEXA REFERAT'!G50</f>
        <v>10000000</v>
      </c>
    </row>
    <row r="45" spans="1:6" ht="33" x14ac:dyDescent="0.35">
      <c r="A45" s="4">
        <v>38</v>
      </c>
      <c r="B45" s="3">
        <f>'[2]ANEXA REFERAT'!B51</f>
        <v>12852</v>
      </c>
      <c r="C45" s="4" t="s">
        <v>8</v>
      </c>
      <c r="D45" s="4" t="str">
        <f>'[2]ANEXA REFERAT'!D51</f>
        <v>Glăvile</v>
      </c>
      <c r="E45" s="36" t="s">
        <v>48</v>
      </c>
      <c r="F45" s="10">
        <f>'[2]ANEXA REFERAT'!G51</f>
        <v>13961711.5</v>
      </c>
    </row>
    <row r="46" spans="1:6" ht="33" x14ac:dyDescent="0.35">
      <c r="A46" s="4">
        <v>39</v>
      </c>
      <c r="B46" s="3">
        <f>'[2]ANEXA REFERAT'!B52</f>
        <v>12884</v>
      </c>
      <c r="C46" s="4" t="s">
        <v>8</v>
      </c>
      <c r="D46" s="4" t="str">
        <f>'[2]ANEXA REFERAT'!D52</f>
        <v>Glăvile</v>
      </c>
      <c r="E46" s="36" t="s">
        <v>49</v>
      </c>
      <c r="F46" s="10">
        <f>'[2]ANEXA REFERAT'!G52</f>
        <v>10000000</v>
      </c>
    </row>
    <row r="47" spans="1:6" ht="33" x14ac:dyDescent="0.35">
      <c r="A47" s="4">
        <v>40</v>
      </c>
      <c r="B47" s="3">
        <f>'[2]ANEXA REFERAT'!B53</f>
        <v>4329</v>
      </c>
      <c r="C47" s="4" t="s">
        <v>8</v>
      </c>
      <c r="D47" s="4" t="str">
        <f>'[2]ANEXA REFERAT'!D53</f>
        <v>Golești</v>
      </c>
      <c r="E47" s="36" t="s">
        <v>50</v>
      </c>
      <c r="F47" s="10">
        <f>'[2]ANEXA REFERAT'!G53</f>
        <v>15000000</v>
      </c>
    </row>
    <row r="48" spans="1:6" ht="33" x14ac:dyDescent="0.35">
      <c r="A48" s="4">
        <v>41</v>
      </c>
      <c r="B48" s="3">
        <f>'[2]ANEXA REFERAT'!B55</f>
        <v>7916</v>
      </c>
      <c r="C48" s="4" t="s">
        <v>8</v>
      </c>
      <c r="D48" s="4" t="str">
        <f>'[2]ANEXA REFERAT'!D55</f>
        <v>Grădiștea</v>
      </c>
      <c r="E48" s="36" t="s">
        <v>52</v>
      </c>
      <c r="F48" s="10">
        <f>'[2]ANEXA REFERAT'!G55</f>
        <v>13196886.050000001</v>
      </c>
    </row>
    <row r="49" spans="1:6" ht="49.5" x14ac:dyDescent="0.35">
      <c r="A49" s="4">
        <v>42</v>
      </c>
      <c r="B49" s="3">
        <f>'[2]ANEXA REFERAT'!B56</f>
        <v>3952</v>
      </c>
      <c r="C49" s="4" t="s">
        <v>8</v>
      </c>
      <c r="D49" s="4" t="str">
        <f>'[2]ANEXA REFERAT'!D56</f>
        <v>Gușoeni</v>
      </c>
      <c r="E49" s="36" t="s">
        <v>53</v>
      </c>
      <c r="F49" s="10">
        <f>'[2]ANEXA REFERAT'!G56</f>
        <v>18000000</v>
      </c>
    </row>
    <row r="50" spans="1:6" ht="33" x14ac:dyDescent="0.35">
      <c r="A50" s="4">
        <v>43</v>
      </c>
      <c r="B50" s="3">
        <f>'[2]ANEXA REFERAT'!B58</f>
        <v>2744</v>
      </c>
      <c r="C50" s="4" t="s">
        <v>11</v>
      </c>
      <c r="D50" s="4" t="str">
        <f>'[2]ANEXA REFERAT'!D58</f>
        <v>Horezu</v>
      </c>
      <c r="E50" s="36" t="s">
        <v>54</v>
      </c>
      <c r="F50" s="10">
        <f>'[2]ANEXA REFERAT'!G58</f>
        <v>13010588.27</v>
      </c>
    </row>
    <row r="51" spans="1:6" ht="33" x14ac:dyDescent="0.35">
      <c r="A51" s="4">
        <v>44</v>
      </c>
      <c r="B51" s="3">
        <f>'[2]ANEXA REFERAT'!B59</f>
        <v>13150</v>
      </c>
      <c r="C51" s="4" t="s">
        <v>8</v>
      </c>
      <c r="D51" s="4" t="str">
        <f>'[2]ANEXA REFERAT'!D59</f>
        <v>Ionești</v>
      </c>
      <c r="E51" s="36" t="s">
        <v>55</v>
      </c>
      <c r="F51" s="10">
        <f>'[2]ANEXA REFERAT'!G59</f>
        <v>3997989</v>
      </c>
    </row>
    <row r="52" spans="1:6" ht="49.5" x14ac:dyDescent="0.35">
      <c r="A52" s="4">
        <v>45</v>
      </c>
      <c r="B52" s="3">
        <f>'[2]ANEXA REFERAT'!B61</f>
        <v>4423</v>
      </c>
      <c r="C52" s="4" t="s">
        <v>51</v>
      </c>
      <c r="D52" s="4" t="s">
        <v>56</v>
      </c>
      <c r="E52" s="36" t="s">
        <v>57</v>
      </c>
      <c r="F52" s="10">
        <f>'[2]ANEXA REFERAT'!G61</f>
        <v>20877003.799999997</v>
      </c>
    </row>
    <row r="53" spans="1:6" ht="49.5" x14ac:dyDescent="0.35">
      <c r="A53" s="4">
        <v>46</v>
      </c>
      <c r="B53" s="3">
        <f>'[2]ANEXA REFERAT'!B62</f>
        <v>4429</v>
      </c>
      <c r="C53" s="4" t="s">
        <v>51</v>
      </c>
      <c r="D53" s="4" t="s">
        <v>56</v>
      </c>
      <c r="E53" s="36" t="s">
        <v>58</v>
      </c>
      <c r="F53" s="10">
        <f>'[2]ANEXA REFERAT'!G62</f>
        <v>119122996.2</v>
      </c>
    </row>
    <row r="54" spans="1:6" ht="33" x14ac:dyDescent="0.35">
      <c r="A54" s="4">
        <v>47</v>
      </c>
      <c r="B54" s="3">
        <f>'[2]ANEXA REFERAT'!B63</f>
        <v>5237</v>
      </c>
      <c r="C54" s="4" t="s">
        <v>8</v>
      </c>
      <c r="D54" s="4" t="str">
        <f>'[2]ANEXA REFERAT'!D63</f>
        <v>Lăcusteni</v>
      </c>
      <c r="E54" s="36" t="s">
        <v>59</v>
      </c>
      <c r="F54" s="10">
        <f>'[2]ANEXA REFERAT'!G63</f>
        <v>10000000</v>
      </c>
    </row>
    <row r="55" spans="1:6" ht="66" x14ac:dyDescent="0.35">
      <c r="A55" s="4">
        <v>48</v>
      </c>
      <c r="B55" s="3">
        <f>'[2]ANEXA REFERAT'!B64</f>
        <v>9850</v>
      </c>
      <c r="C55" s="4" t="s">
        <v>8</v>
      </c>
      <c r="D55" s="4" t="str">
        <f>'[2]ANEXA REFERAT'!D64</f>
        <v>Lăcusteni</v>
      </c>
      <c r="E55" s="36" t="s">
        <v>60</v>
      </c>
      <c r="F55" s="10">
        <f>'[2]ANEXA REFERAT'!G64</f>
        <v>1699267.67</v>
      </c>
    </row>
    <row r="56" spans="1:6" ht="33" x14ac:dyDescent="0.35">
      <c r="A56" s="4">
        <v>49</v>
      </c>
      <c r="B56" s="3">
        <f>'[2]ANEXA REFERAT'!B65</f>
        <v>7173</v>
      </c>
      <c r="C56" s="4" t="s">
        <v>8</v>
      </c>
      <c r="D56" s="4" t="str">
        <f>'[2]ANEXA REFERAT'!D65</f>
        <v>Lădești</v>
      </c>
      <c r="E56" s="36" t="s">
        <v>61</v>
      </c>
      <c r="F56" s="10">
        <f>'[2]ANEXA REFERAT'!G65</f>
        <v>9231675.3699999992</v>
      </c>
    </row>
    <row r="57" spans="1:6" ht="33" x14ac:dyDescent="0.35">
      <c r="A57" s="4">
        <v>50</v>
      </c>
      <c r="B57" s="3">
        <f>'[2]ANEXA REFERAT'!B66</f>
        <v>10538</v>
      </c>
      <c r="C57" s="4" t="s">
        <v>8</v>
      </c>
      <c r="D57" s="4" t="str">
        <f>'[2]ANEXA REFERAT'!D66</f>
        <v>Lădești</v>
      </c>
      <c r="E57" s="36" t="s">
        <v>62</v>
      </c>
      <c r="F57" s="10">
        <f>'[2]ANEXA REFERAT'!G66</f>
        <v>9306975.9299999997</v>
      </c>
    </row>
    <row r="58" spans="1:6" ht="49.5" x14ac:dyDescent="0.35">
      <c r="A58" s="4">
        <v>51</v>
      </c>
      <c r="B58" s="3">
        <f>'[2]ANEXA REFERAT'!B67</f>
        <v>6000</v>
      </c>
      <c r="C58" s="4" t="s">
        <v>8</v>
      </c>
      <c r="D58" s="4" t="str">
        <f>'[2]ANEXA REFERAT'!D67</f>
        <v>Laloșu</v>
      </c>
      <c r="E58" s="36" t="s">
        <v>63</v>
      </c>
      <c r="F58" s="10">
        <f>'[2]ANEXA REFERAT'!G67</f>
        <v>15000000</v>
      </c>
    </row>
    <row r="59" spans="1:6" ht="33" x14ac:dyDescent="0.35">
      <c r="A59" s="4">
        <v>52</v>
      </c>
      <c r="B59" s="3">
        <f>'[2]ANEXA REFERAT'!B69</f>
        <v>7099</v>
      </c>
      <c r="C59" s="4" t="s">
        <v>8</v>
      </c>
      <c r="D59" s="4" t="str">
        <f>'[2]ANEXA REFERAT'!D69</f>
        <v>Lăpușata</v>
      </c>
      <c r="E59" s="36" t="s">
        <v>64</v>
      </c>
      <c r="F59" s="10">
        <f>'[2]ANEXA REFERAT'!G69</f>
        <v>10000000</v>
      </c>
    </row>
    <row r="60" spans="1:6" ht="49.5" x14ac:dyDescent="0.35">
      <c r="A60" s="4">
        <v>53</v>
      </c>
      <c r="B60" s="3">
        <f>'[2]ANEXA REFERAT'!B70</f>
        <v>12274</v>
      </c>
      <c r="C60" s="4" t="s">
        <v>8</v>
      </c>
      <c r="D60" s="4" t="str">
        <f>'[2]ANEXA REFERAT'!D70</f>
        <v>Livezi</v>
      </c>
      <c r="E60" s="36" t="s">
        <v>65</v>
      </c>
      <c r="F60" s="10">
        <f>'[2]ANEXA REFERAT'!G70</f>
        <v>3306260.72</v>
      </c>
    </row>
    <row r="61" spans="1:6" ht="33" x14ac:dyDescent="0.35">
      <c r="A61" s="4">
        <v>54</v>
      </c>
      <c r="B61" s="3">
        <f>'[2]ANEXA REFERAT'!B72</f>
        <v>1417</v>
      </c>
      <c r="C61" s="4" t="s">
        <v>8</v>
      </c>
      <c r="D61" s="4" t="str">
        <f>'[2]ANEXA REFERAT'!D72</f>
        <v>Lungești</v>
      </c>
      <c r="E61" s="36" t="s">
        <v>66</v>
      </c>
      <c r="F61" s="10">
        <f>'[2]ANEXA REFERAT'!G72</f>
        <v>14488233.630000001</v>
      </c>
    </row>
    <row r="62" spans="1:6" ht="82.5" x14ac:dyDescent="0.35">
      <c r="A62" s="4">
        <v>55</v>
      </c>
      <c r="B62" s="3">
        <f>'[2]ANEXA REFERAT'!B75</f>
        <v>12831</v>
      </c>
      <c r="C62" s="4" t="s">
        <v>8</v>
      </c>
      <c r="D62" s="4" t="str">
        <f>'[2]ANEXA REFERAT'!D75</f>
        <v>Măciuca</v>
      </c>
      <c r="E62" s="36" t="s">
        <v>67</v>
      </c>
      <c r="F62" s="10">
        <f>'[2]ANEXA REFERAT'!G75</f>
        <v>10000000</v>
      </c>
    </row>
    <row r="63" spans="1:6" ht="49.5" x14ac:dyDescent="0.35">
      <c r="A63" s="4">
        <v>56</v>
      </c>
      <c r="B63" s="3">
        <f>'[2]ANEXA REFERAT'!B78</f>
        <v>10997</v>
      </c>
      <c r="C63" s="4" t="s">
        <v>8</v>
      </c>
      <c r="D63" s="4" t="str">
        <f>'[2]ANEXA REFERAT'!D78</f>
        <v>Mădulari</v>
      </c>
      <c r="E63" s="36" t="s">
        <v>68</v>
      </c>
      <c r="F63" s="10">
        <f>'[2]ANEXA REFERAT'!G78</f>
        <v>15876980.01</v>
      </c>
    </row>
    <row r="64" spans="1:6" ht="33" x14ac:dyDescent="0.35">
      <c r="A64" s="4">
        <v>57</v>
      </c>
      <c r="B64" s="3">
        <f>'[2]ANEXA REFERAT'!B79</f>
        <v>5882</v>
      </c>
      <c r="C64" s="4" t="s">
        <v>8</v>
      </c>
      <c r="D64" s="4" t="str">
        <f>'[2]ANEXA REFERAT'!D79</f>
        <v>Malaia</v>
      </c>
      <c r="E64" s="36" t="s">
        <v>69</v>
      </c>
      <c r="F64" s="10">
        <f>'[2]ANEXA REFERAT'!G79</f>
        <v>6725761.9100000001</v>
      </c>
    </row>
    <row r="65" spans="1:6" ht="33" x14ac:dyDescent="0.35">
      <c r="A65" s="4">
        <v>58</v>
      </c>
      <c r="B65" s="3">
        <f>'[2]ANEXA REFERAT'!B80</f>
        <v>5929</v>
      </c>
      <c r="C65" s="4" t="s">
        <v>8</v>
      </c>
      <c r="D65" s="4" t="str">
        <f>'[2]ANEXA REFERAT'!D80</f>
        <v>Malaia</v>
      </c>
      <c r="E65" s="36" t="s">
        <v>70</v>
      </c>
      <c r="F65" s="10">
        <f>'[2]ANEXA REFERAT'!G80</f>
        <v>10000000</v>
      </c>
    </row>
    <row r="66" spans="1:6" ht="33" x14ac:dyDescent="0.35">
      <c r="A66" s="4">
        <v>59</v>
      </c>
      <c r="B66" s="3">
        <f>'[2]ANEXA REFERAT'!B82</f>
        <v>5841</v>
      </c>
      <c r="C66" s="4" t="s">
        <v>8</v>
      </c>
      <c r="D66" s="4" t="str">
        <f>'[2]ANEXA REFERAT'!D82</f>
        <v>Măldărești</v>
      </c>
      <c r="E66" s="36" t="s">
        <v>71</v>
      </c>
      <c r="F66" s="10">
        <f>'[2]ANEXA REFERAT'!G82</f>
        <v>4586317.4400000004</v>
      </c>
    </row>
    <row r="67" spans="1:6" ht="49.5" x14ac:dyDescent="0.35">
      <c r="A67" s="4">
        <v>60</v>
      </c>
      <c r="B67" s="3">
        <f>'[2]ANEXA REFERAT'!B83</f>
        <v>10737</v>
      </c>
      <c r="C67" s="4" t="s">
        <v>8</v>
      </c>
      <c r="D67" s="4" t="str">
        <f>'[2]ANEXA REFERAT'!D83</f>
        <v>Măldărești</v>
      </c>
      <c r="E67" s="36" t="s">
        <v>72</v>
      </c>
      <c r="F67" s="10">
        <f>'[2]ANEXA REFERAT'!G83</f>
        <v>3670865.96</v>
      </c>
    </row>
    <row r="68" spans="1:6" ht="66" x14ac:dyDescent="0.35">
      <c r="A68" s="4">
        <v>61</v>
      </c>
      <c r="B68" s="3">
        <f>'[2]ANEXA REFERAT'!B84</f>
        <v>12999</v>
      </c>
      <c r="C68" s="4" t="s">
        <v>8</v>
      </c>
      <c r="D68" s="4" t="str">
        <f>'[2]ANEXA REFERAT'!D84</f>
        <v>Măldărești</v>
      </c>
      <c r="E68" s="36" t="s">
        <v>73</v>
      </c>
      <c r="F68" s="10">
        <f>'[2]ANEXA REFERAT'!G84</f>
        <v>1742816.5999999996</v>
      </c>
    </row>
    <row r="69" spans="1:6" ht="33" x14ac:dyDescent="0.35">
      <c r="A69" s="4">
        <v>62</v>
      </c>
      <c r="B69" s="3">
        <f>'[2]ANEXA REFERAT'!B85</f>
        <v>8234</v>
      </c>
      <c r="C69" s="4" t="s">
        <v>8</v>
      </c>
      <c r="D69" s="4" t="str">
        <f>'[2]ANEXA REFERAT'!D85</f>
        <v>Mateești</v>
      </c>
      <c r="E69" s="36" t="s">
        <v>74</v>
      </c>
      <c r="F69" s="10">
        <f>'[2]ANEXA REFERAT'!G85</f>
        <v>15000000</v>
      </c>
    </row>
    <row r="70" spans="1:6" ht="66" x14ac:dyDescent="0.35">
      <c r="A70" s="4">
        <v>63</v>
      </c>
      <c r="B70" s="3">
        <f>'[2]ANEXA REFERAT'!B87</f>
        <v>11359</v>
      </c>
      <c r="C70" s="4" t="s">
        <v>8</v>
      </c>
      <c r="D70" s="4" t="str">
        <f>'[2]ANEXA REFERAT'!D87</f>
        <v>Mateești</v>
      </c>
      <c r="E70" s="36" t="s">
        <v>75</v>
      </c>
      <c r="F70" s="10">
        <f>'[2]ANEXA REFERAT'!G87</f>
        <v>2606566.38</v>
      </c>
    </row>
    <row r="71" spans="1:6" ht="82.5" x14ac:dyDescent="0.35">
      <c r="A71" s="4">
        <v>64</v>
      </c>
      <c r="B71" s="3">
        <f>'[2]ANEXA REFERAT'!B88</f>
        <v>11423</v>
      </c>
      <c r="C71" s="4" t="s">
        <v>8</v>
      </c>
      <c r="D71" s="4" t="str">
        <f>'[2]ANEXA REFERAT'!D88</f>
        <v>Mateești</v>
      </c>
      <c r="E71" s="36" t="s">
        <v>76</v>
      </c>
      <c r="F71" s="10">
        <f>'[2]ANEXA REFERAT'!G88</f>
        <v>2465000</v>
      </c>
    </row>
    <row r="72" spans="1:6" ht="33" x14ac:dyDescent="0.35">
      <c r="A72" s="4">
        <v>65</v>
      </c>
      <c r="B72" s="3">
        <f>'[2]ANEXA REFERAT'!B89</f>
        <v>11824</v>
      </c>
      <c r="C72" s="4" t="s">
        <v>8</v>
      </c>
      <c r="D72" s="4" t="str">
        <f>'[2]ANEXA REFERAT'!D89</f>
        <v>Mihăești</v>
      </c>
      <c r="E72" s="36" t="s">
        <v>77</v>
      </c>
      <c r="F72" s="10">
        <f>'[2]ANEXA REFERAT'!G89</f>
        <v>13347927.51</v>
      </c>
    </row>
    <row r="73" spans="1:6" ht="33" x14ac:dyDescent="0.35">
      <c r="A73" s="4">
        <v>66</v>
      </c>
      <c r="B73" s="3">
        <f>'[2]ANEXA REFERAT'!B90</f>
        <v>12029</v>
      </c>
      <c r="C73" s="4" t="s">
        <v>8</v>
      </c>
      <c r="D73" s="4" t="str">
        <f>'[2]ANEXA REFERAT'!D90</f>
        <v>Mihăești</v>
      </c>
      <c r="E73" s="36" t="s">
        <v>78</v>
      </c>
      <c r="F73" s="10">
        <f>'[2]ANEXA REFERAT'!G90</f>
        <v>4795693</v>
      </c>
    </row>
    <row r="74" spans="1:6" ht="49.5" x14ac:dyDescent="0.35">
      <c r="A74" s="4">
        <v>67</v>
      </c>
      <c r="B74" s="3">
        <f>'[2]ANEXA REFERAT'!B91</f>
        <v>11794</v>
      </c>
      <c r="C74" s="4" t="s">
        <v>8</v>
      </c>
      <c r="D74" s="4" t="str">
        <f>'[2]ANEXA REFERAT'!D91</f>
        <v>Milcoiu</v>
      </c>
      <c r="E74" s="36" t="s">
        <v>79</v>
      </c>
      <c r="F74" s="10">
        <f>'[2]ANEXA REFERAT'!G91</f>
        <v>5357786.9400000004</v>
      </c>
    </row>
    <row r="75" spans="1:6" ht="49.5" x14ac:dyDescent="0.35">
      <c r="A75" s="4">
        <v>68</v>
      </c>
      <c r="B75" s="3">
        <f>'[2]ANEXA REFERAT'!B93</f>
        <v>13031</v>
      </c>
      <c r="C75" s="4" t="s">
        <v>8</v>
      </c>
      <c r="D75" s="4" t="str">
        <f>'[2]ANEXA REFERAT'!D93</f>
        <v>Mitrofani</v>
      </c>
      <c r="E75" s="36" t="s">
        <v>80</v>
      </c>
      <c r="F75" s="10">
        <f>'[2]ANEXA REFERAT'!G93</f>
        <v>7257226.6600000001</v>
      </c>
    </row>
    <row r="76" spans="1:6" ht="33" x14ac:dyDescent="0.35">
      <c r="A76" s="4">
        <v>69</v>
      </c>
      <c r="B76" s="3">
        <f>'[2]ANEXA REFERAT'!B94</f>
        <v>9198</v>
      </c>
      <c r="C76" s="4" t="s">
        <v>8</v>
      </c>
      <c r="D76" s="4" t="str">
        <f>'[2]ANEXA REFERAT'!D94</f>
        <v>Muereasca</v>
      </c>
      <c r="E76" s="36" t="s">
        <v>81</v>
      </c>
      <c r="F76" s="10">
        <f>'[2]ANEXA REFERAT'!G94</f>
        <v>8350816.7699999996</v>
      </c>
    </row>
    <row r="77" spans="1:6" ht="33" x14ac:dyDescent="0.35">
      <c r="A77" s="4">
        <v>70</v>
      </c>
      <c r="B77" s="3">
        <f>'[2]ANEXA REFERAT'!B95</f>
        <v>9891</v>
      </c>
      <c r="C77" s="4" t="s">
        <v>8</v>
      </c>
      <c r="D77" s="4" t="str">
        <f>'[2]ANEXA REFERAT'!D95</f>
        <v>Nicolae Bălcescu</v>
      </c>
      <c r="E77" s="36" t="s">
        <v>82</v>
      </c>
      <c r="F77" s="10">
        <f>'[2]ANEXA REFERAT'!G95</f>
        <v>8895485.4700000007</v>
      </c>
    </row>
    <row r="78" spans="1:6" ht="33" x14ac:dyDescent="0.35">
      <c r="A78" s="4">
        <v>71</v>
      </c>
      <c r="B78" s="3">
        <f>'[2]ANEXA REFERAT'!B96</f>
        <v>7760</v>
      </c>
      <c r="C78" s="4" t="s">
        <v>11</v>
      </c>
      <c r="D78" s="4" t="str">
        <f>'[2]ANEXA REFERAT'!D96</f>
        <v>Ocnele Mari</v>
      </c>
      <c r="E78" s="36" t="s">
        <v>83</v>
      </c>
      <c r="F78" s="10">
        <f>'[2]ANEXA REFERAT'!G96</f>
        <v>14500000</v>
      </c>
    </row>
    <row r="79" spans="1:6" ht="33" x14ac:dyDescent="0.35">
      <c r="A79" s="4">
        <v>72</v>
      </c>
      <c r="B79" s="3">
        <f>'[2]ANEXA REFERAT'!B97</f>
        <v>10083</v>
      </c>
      <c r="C79" s="4" t="s">
        <v>8</v>
      </c>
      <c r="D79" s="4" t="str">
        <f>'[2]ANEXA REFERAT'!D97</f>
        <v>Olanu</v>
      </c>
      <c r="E79" s="36" t="s">
        <v>84</v>
      </c>
      <c r="F79" s="10">
        <f>'[2]ANEXA REFERAT'!G97</f>
        <v>2988368.26</v>
      </c>
    </row>
    <row r="80" spans="1:6" ht="33" x14ac:dyDescent="0.35">
      <c r="A80" s="4">
        <v>73</v>
      </c>
      <c r="B80" s="3">
        <f>'[2]ANEXA REFERAT'!B98</f>
        <v>10147</v>
      </c>
      <c r="C80" s="4" t="s">
        <v>8</v>
      </c>
      <c r="D80" s="4" t="str">
        <f>'[2]ANEXA REFERAT'!D98</f>
        <v>Olanu</v>
      </c>
      <c r="E80" s="36" t="s">
        <v>85</v>
      </c>
      <c r="F80" s="10">
        <f>'[2]ANEXA REFERAT'!G98</f>
        <v>27000000</v>
      </c>
    </row>
    <row r="81" spans="1:6" ht="33" x14ac:dyDescent="0.35">
      <c r="A81" s="4">
        <v>74</v>
      </c>
      <c r="B81" s="3">
        <f>'[2]ANEXA REFERAT'!B99</f>
        <v>4358</v>
      </c>
      <c r="C81" s="4" t="s">
        <v>8</v>
      </c>
      <c r="D81" s="4" t="str">
        <f>'[2]ANEXA REFERAT'!D99</f>
        <v>Orlești</v>
      </c>
      <c r="E81" s="36" t="s">
        <v>86</v>
      </c>
      <c r="F81" s="10">
        <f>'[2]ANEXA REFERAT'!G99</f>
        <v>3999720.43</v>
      </c>
    </row>
    <row r="82" spans="1:6" ht="49.5" x14ac:dyDescent="0.35">
      <c r="A82" s="4">
        <v>75</v>
      </c>
      <c r="B82" s="3">
        <f>'[2]ANEXA REFERAT'!B100</f>
        <v>8719</v>
      </c>
      <c r="C82" s="4" t="s">
        <v>8</v>
      </c>
      <c r="D82" s="4" t="str">
        <f>'[2]ANEXA REFERAT'!D100</f>
        <v>Orlești</v>
      </c>
      <c r="E82" s="36" t="s">
        <v>87</v>
      </c>
      <c r="F82" s="10">
        <f>'[2]ANEXA REFERAT'!G100</f>
        <v>16513526.01</v>
      </c>
    </row>
    <row r="83" spans="1:6" ht="33" x14ac:dyDescent="0.35">
      <c r="A83" s="4">
        <v>76</v>
      </c>
      <c r="B83" s="3">
        <f>'[2]ANEXA REFERAT'!B102</f>
        <v>9344</v>
      </c>
      <c r="C83" s="4" t="s">
        <v>8</v>
      </c>
      <c r="D83" s="4" t="str">
        <f>'[2]ANEXA REFERAT'!D102</f>
        <v>Oteșani</v>
      </c>
      <c r="E83" s="36" t="s">
        <v>88</v>
      </c>
      <c r="F83" s="10">
        <f>'[2]ANEXA REFERAT'!G102</f>
        <v>16647986.220000001</v>
      </c>
    </row>
    <row r="84" spans="1:6" ht="33" x14ac:dyDescent="0.35">
      <c r="A84" s="4">
        <v>77</v>
      </c>
      <c r="B84" s="3">
        <f>'[2]ANEXA REFERAT'!B103</f>
        <v>7407</v>
      </c>
      <c r="C84" s="4" t="s">
        <v>8</v>
      </c>
      <c r="D84" s="4" t="str">
        <f>'[2]ANEXA REFERAT'!D103</f>
        <v>Păușești</v>
      </c>
      <c r="E84" s="36" t="s">
        <v>89</v>
      </c>
      <c r="F84" s="10">
        <f>'[2]ANEXA REFERAT'!G103</f>
        <v>9439285.2200000007</v>
      </c>
    </row>
    <row r="85" spans="1:6" ht="33" x14ac:dyDescent="0.35">
      <c r="A85" s="4">
        <v>78</v>
      </c>
      <c r="B85" s="3">
        <f>'[2]ANEXA REFERAT'!B104</f>
        <v>4673</v>
      </c>
      <c r="C85" s="4" t="s">
        <v>8</v>
      </c>
      <c r="D85" s="4" t="str">
        <f>'[2]ANEXA REFERAT'!D104</f>
        <v>Păusești-Măglași</v>
      </c>
      <c r="E85" s="36" t="s">
        <v>90</v>
      </c>
      <c r="F85" s="10">
        <f>'[2]ANEXA REFERAT'!G104</f>
        <v>10502867.84</v>
      </c>
    </row>
    <row r="86" spans="1:6" ht="49.5" x14ac:dyDescent="0.35">
      <c r="A86" s="4">
        <v>79</v>
      </c>
      <c r="B86" s="3">
        <f>'[2]ANEXA REFERAT'!B105</f>
        <v>5607</v>
      </c>
      <c r="C86" s="4" t="s">
        <v>8</v>
      </c>
      <c r="D86" s="4" t="str">
        <f>'[2]ANEXA REFERAT'!D105</f>
        <v>Păusești-Măglași</v>
      </c>
      <c r="E86" s="36" t="s">
        <v>91</v>
      </c>
      <c r="F86" s="10">
        <f>'[2]ANEXA REFERAT'!G105</f>
        <v>3997132.16</v>
      </c>
    </row>
    <row r="87" spans="1:6" ht="33" x14ac:dyDescent="0.35">
      <c r="A87" s="4">
        <v>80</v>
      </c>
      <c r="B87" s="3">
        <f>'[2]ANEXA REFERAT'!B106</f>
        <v>10241</v>
      </c>
      <c r="C87" s="4" t="s">
        <v>8</v>
      </c>
      <c r="D87" s="4" t="str">
        <f>'[2]ANEXA REFERAT'!D106</f>
        <v>Perișani</v>
      </c>
      <c r="E87" s="36" t="s">
        <v>92</v>
      </c>
      <c r="F87" s="10">
        <f>'[2]ANEXA REFERAT'!G106</f>
        <v>14128679.16</v>
      </c>
    </row>
    <row r="88" spans="1:6" ht="33" x14ac:dyDescent="0.35">
      <c r="A88" s="4">
        <v>81</v>
      </c>
      <c r="B88" s="3">
        <f>'[2]ANEXA REFERAT'!B108</f>
        <v>12008</v>
      </c>
      <c r="C88" s="4" t="s">
        <v>8</v>
      </c>
      <c r="D88" s="4" t="str">
        <f>'[2]ANEXA REFERAT'!D108</f>
        <v>Pesceana</v>
      </c>
      <c r="E88" s="36" t="s">
        <v>93</v>
      </c>
      <c r="F88" s="10">
        <f>'[2]ANEXA REFERAT'!G108</f>
        <v>10000000</v>
      </c>
    </row>
    <row r="89" spans="1:6" ht="82.5" x14ac:dyDescent="0.35">
      <c r="A89" s="4">
        <v>82</v>
      </c>
      <c r="B89" s="3">
        <f>'[2]ANEXA REFERAT'!B110</f>
        <v>12057</v>
      </c>
      <c r="C89" s="4" t="s">
        <v>8</v>
      </c>
      <c r="D89" s="4" t="str">
        <f>'[2]ANEXA REFERAT'!D110</f>
        <v>Pietrari</v>
      </c>
      <c r="E89" s="36" t="s">
        <v>94</v>
      </c>
      <c r="F89" s="10">
        <f>'[2]ANEXA REFERAT'!G110</f>
        <v>14500000</v>
      </c>
    </row>
    <row r="90" spans="1:6" ht="49.5" x14ac:dyDescent="0.35">
      <c r="A90" s="4">
        <v>83</v>
      </c>
      <c r="B90" s="3">
        <f>'[2]ANEXA REFERAT'!B111</f>
        <v>2952</v>
      </c>
      <c r="C90" s="4" t="s">
        <v>8</v>
      </c>
      <c r="D90" s="4" t="str">
        <f>'[2]ANEXA REFERAT'!D111</f>
        <v>Popești</v>
      </c>
      <c r="E90" s="36" t="s">
        <v>95</v>
      </c>
      <c r="F90" s="10">
        <f>'[2]ANEXA REFERAT'!G111</f>
        <v>14500000</v>
      </c>
    </row>
    <row r="91" spans="1:6" ht="33" x14ac:dyDescent="0.35">
      <c r="A91" s="4">
        <v>84</v>
      </c>
      <c r="B91" s="3">
        <f>'[2]ANEXA REFERAT'!B112</f>
        <v>12822</v>
      </c>
      <c r="C91" s="4" t="s">
        <v>8</v>
      </c>
      <c r="D91" s="4" t="str">
        <f>'[2]ANEXA REFERAT'!D112</f>
        <v>Prundeni</v>
      </c>
      <c r="E91" s="36" t="s">
        <v>96</v>
      </c>
      <c r="F91" s="10">
        <f>'[2]ANEXA REFERAT'!G112</f>
        <v>2923505.04</v>
      </c>
    </row>
    <row r="92" spans="1:6" ht="33" x14ac:dyDescent="0.35">
      <c r="A92" s="4">
        <v>85</v>
      </c>
      <c r="B92" s="3">
        <f>'[2]ANEXA REFERAT'!B113</f>
        <v>2881</v>
      </c>
      <c r="C92" s="4" t="s">
        <v>8</v>
      </c>
      <c r="D92" s="4" t="str">
        <f>'[2]ANEXA REFERAT'!D113</f>
        <v>Racovița</v>
      </c>
      <c r="E92" s="36" t="s">
        <v>97</v>
      </c>
      <c r="F92" s="10">
        <f>'[2]ANEXA REFERAT'!G113</f>
        <v>3114475.33</v>
      </c>
    </row>
    <row r="93" spans="1:6" ht="33" x14ac:dyDescent="0.35">
      <c r="A93" s="4">
        <v>86</v>
      </c>
      <c r="B93" s="3">
        <f>'[2]ANEXA REFERAT'!B114</f>
        <v>3197</v>
      </c>
      <c r="C93" s="4" t="s">
        <v>8</v>
      </c>
      <c r="D93" s="4" t="str">
        <f>'[2]ANEXA REFERAT'!D114</f>
        <v>Racovița</v>
      </c>
      <c r="E93" s="36" t="s">
        <v>98</v>
      </c>
      <c r="F93" s="10">
        <f>'[2]ANEXA REFERAT'!G114</f>
        <v>6885524.6699999999</v>
      </c>
    </row>
    <row r="94" spans="1:6" ht="33" x14ac:dyDescent="0.35">
      <c r="A94" s="4">
        <v>87</v>
      </c>
      <c r="B94" s="3">
        <f>'[2]ANEXA REFERAT'!B116</f>
        <v>10260</v>
      </c>
      <c r="C94" s="4" t="s">
        <v>35</v>
      </c>
      <c r="D94" s="4" t="str">
        <f>'[2]ANEXA REFERAT'!D116</f>
        <v>Râmnicu Vâlcea</v>
      </c>
      <c r="E94" s="36" t="s">
        <v>99</v>
      </c>
      <c r="F94" s="10">
        <f>'[2]ANEXA REFERAT'!G116</f>
        <v>4678478.66</v>
      </c>
    </row>
    <row r="95" spans="1:6" ht="49.5" x14ac:dyDescent="0.35">
      <c r="A95" s="4">
        <v>88</v>
      </c>
      <c r="B95" s="3">
        <f>'[2]ANEXA REFERAT'!B117</f>
        <v>10298</v>
      </c>
      <c r="C95" s="4" t="s">
        <v>35</v>
      </c>
      <c r="D95" s="4" t="str">
        <f>'[2]ANEXA REFERAT'!D117</f>
        <v>Râmnicu Vâlcea</v>
      </c>
      <c r="E95" s="36" t="s">
        <v>100</v>
      </c>
      <c r="F95" s="10">
        <f>'[2]ANEXA REFERAT'!G117</f>
        <v>5756413.2800000003</v>
      </c>
    </row>
    <row r="96" spans="1:6" ht="49.5" x14ac:dyDescent="0.35">
      <c r="A96" s="4">
        <v>89</v>
      </c>
      <c r="B96" s="3">
        <f>'[2]ANEXA REFERAT'!B118</f>
        <v>10335</v>
      </c>
      <c r="C96" s="4" t="s">
        <v>35</v>
      </c>
      <c r="D96" s="4" t="str">
        <f>'[2]ANEXA REFERAT'!D118</f>
        <v>Râmnicu Vâlcea</v>
      </c>
      <c r="E96" s="36" t="s">
        <v>101</v>
      </c>
      <c r="F96" s="10">
        <f>'[2]ANEXA REFERAT'!G118</f>
        <v>25249432.869999997</v>
      </c>
    </row>
    <row r="97" spans="1:6" ht="33" x14ac:dyDescent="0.35">
      <c r="A97" s="4">
        <v>90</v>
      </c>
      <c r="B97" s="3">
        <f>'[2]ANEXA REFERAT'!B120</f>
        <v>10355</v>
      </c>
      <c r="C97" s="4" t="s">
        <v>35</v>
      </c>
      <c r="D97" s="4" t="str">
        <f>'[2]ANEXA REFERAT'!D120</f>
        <v>Râmnicu Vâlcea</v>
      </c>
      <c r="E97" s="36" t="s">
        <v>102</v>
      </c>
      <c r="F97" s="10">
        <f>'[2]ANEXA REFERAT'!G120</f>
        <v>2644919.94</v>
      </c>
    </row>
    <row r="98" spans="1:6" ht="33" x14ac:dyDescent="0.35">
      <c r="A98" s="4">
        <v>91</v>
      </c>
      <c r="B98" s="3">
        <f>'[2]ANEXA REFERAT'!B122</f>
        <v>10372</v>
      </c>
      <c r="C98" s="4" t="s">
        <v>35</v>
      </c>
      <c r="D98" s="4" t="str">
        <f>'[2]ANEXA REFERAT'!D122</f>
        <v>Râmnicu Vâlcea</v>
      </c>
      <c r="E98" s="36" t="s">
        <v>103</v>
      </c>
      <c r="F98" s="10">
        <f>'[2]ANEXA REFERAT'!G122</f>
        <v>4670755.25</v>
      </c>
    </row>
    <row r="99" spans="1:6" ht="49.5" x14ac:dyDescent="0.35">
      <c r="A99" s="4">
        <v>92</v>
      </c>
      <c r="B99" s="3">
        <f>'[2]ANEXA REFERAT'!B127</f>
        <v>1859</v>
      </c>
      <c r="C99" s="4" t="s">
        <v>8</v>
      </c>
      <c r="D99" s="4" t="str">
        <f>'[2]ANEXA REFERAT'!D127</f>
        <v>Roești</v>
      </c>
      <c r="E99" s="36" t="s">
        <v>104</v>
      </c>
      <c r="F99" s="10">
        <f>'[2]ANEXA REFERAT'!G127</f>
        <v>4949175.7</v>
      </c>
    </row>
    <row r="100" spans="1:6" ht="33" x14ac:dyDescent="0.35">
      <c r="A100" s="4">
        <v>93</v>
      </c>
      <c r="B100" s="3">
        <f>'[2]ANEXA REFERAT'!B129</f>
        <v>9427</v>
      </c>
      <c r="C100" s="4" t="s">
        <v>8</v>
      </c>
      <c r="D100" s="4" t="str">
        <f>'[2]ANEXA REFERAT'!D129</f>
        <v>Roșiile</v>
      </c>
      <c r="E100" s="36" t="s">
        <v>105</v>
      </c>
      <c r="F100" s="10">
        <f>'[2]ANEXA REFERAT'!G129</f>
        <v>5711739.29</v>
      </c>
    </row>
    <row r="101" spans="1:6" ht="66" x14ac:dyDescent="0.35">
      <c r="A101" s="4">
        <v>94</v>
      </c>
      <c r="B101" s="3">
        <f>'[2]ANEXA REFERAT'!B130</f>
        <v>11938</v>
      </c>
      <c r="C101" s="4" t="s">
        <v>8</v>
      </c>
      <c r="D101" s="4" t="str">
        <f>'[2]ANEXA REFERAT'!D130</f>
        <v>Runcu</v>
      </c>
      <c r="E101" s="36" t="s">
        <v>106</v>
      </c>
      <c r="F101" s="10">
        <f>'[2]ANEXA REFERAT'!G130</f>
        <v>5906926.2699999996</v>
      </c>
    </row>
    <row r="102" spans="1:6" ht="33" x14ac:dyDescent="0.35">
      <c r="A102" s="4">
        <v>95</v>
      </c>
      <c r="B102" s="3">
        <f>'[2]ANEXA REFERAT'!B131</f>
        <v>450</v>
      </c>
      <c r="C102" s="4" t="s">
        <v>8</v>
      </c>
      <c r="D102" s="4" t="str">
        <f>'[2]ANEXA REFERAT'!D131</f>
        <v>Sălătrucel</v>
      </c>
      <c r="E102" s="36" t="s">
        <v>107</v>
      </c>
      <c r="F102" s="10">
        <f>'[2]ANEXA REFERAT'!G131</f>
        <v>12349529.060000001</v>
      </c>
    </row>
    <row r="103" spans="1:6" ht="33" x14ac:dyDescent="0.35">
      <c r="A103" s="4">
        <v>96</v>
      </c>
      <c r="B103" s="3">
        <f>'[2]ANEXA REFERAT'!B132</f>
        <v>6758</v>
      </c>
      <c r="C103" s="4" t="s">
        <v>8</v>
      </c>
      <c r="D103" s="4" t="str">
        <f>'[2]ANEXA REFERAT'!D132</f>
        <v>Sinești</v>
      </c>
      <c r="E103" s="36" t="s">
        <v>108</v>
      </c>
      <c r="F103" s="10">
        <f>'[2]ANEXA REFERAT'!G132</f>
        <v>15000000</v>
      </c>
    </row>
    <row r="104" spans="1:6" ht="33" x14ac:dyDescent="0.35">
      <c r="A104" s="4">
        <v>97</v>
      </c>
      <c r="B104" s="3">
        <f>'[2]ANEXA REFERAT'!B134</f>
        <v>9714</v>
      </c>
      <c r="C104" s="4" t="s">
        <v>8</v>
      </c>
      <c r="D104" s="4" t="str">
        <f>'[2]ANEXA REFERAT'!D134</f>
        <v>Șirineasa</v>
      </c>
      <c r="E104" s="36" t="s">
        <v>109</v>
      </c>
      <c r="F104" s="10">
        <f>'[2]ANEXA REFERAT'!G134</f>
        <v>9832462.4499999993</v>
      </c>
    </row>
    <row r="105" spans="1:6" ht="49.5" x14ac:dyDescent="0.35">
      <c r="A105" s="4">
        <v>98</v>
      </c>
      <c r="B105" s="3">
        <f>'[2]ANEXA REFERAT'!B135</f>
        <v>5413</v>
      </c>
      <c r="C105" s="4" t="s">
        <v>8</v>
      </c>
      <c r="D105" s="4" t="str">
        <f>'[2]ANEXA REFERAT'!D135</f>
        <v>Slătioara</v>
      </c>
      <c r="E105" s="36" t="s">
        <v>110</v>
      </c>
      <c r="F105" s="10">
        <f>'[2]ANEXA REFERAT'!G135</f>
        <v>4160866.1</v>
      </c>
    </row>
    <row r="106" spans="1:6" ht="49.5" x14ac:dyDescent="0.35">
      <c r="A106" s="4">
        <v>99</v>
      </c>
      <c r="B106" s="3">
        <f>'[2]ANEXA REFERAT'!B136</f>
        <v>6094</v>
      </c>
      <c r="C106" s="4" t="s">
        <v>8</v>
      </c>
      <c r="D106" s="4" t="str">
        <f>'[2]ANEXA REFERAT'!D136</f>
        <v>Slătioara</v>
      </c>
      <c r="E106" s="36" t="s">
        <v>111</v>
      </c>
      <c r="F106" s="10">
        <f>'[2]ANEXA REFERAT'!G136</f>
        <v>7791760.8600000003</v>
      </c>
    </row>
    <row r="107" spans="1:6" ht="49.5" x14ac:dyDescent="0.35">
      <c r="A107" s="4">
        <v>100</v>
      </c>
      <c r="B107" s="3">
        <f>'[2]ANEXA REFERAT'!B139</f>
        <v>10544</v>
      </c>
      <c r="C107" s="4" t="s">
        <v>8</v>
      </c>
      <c r="D107" s="4" t="str">
        <f>'[2]ANEXA REFERAT'!D139</f>
        <v>Stănești</v>
      </c>
      <c r="E107" s="36" t="s">
        <v>112</v>
      </c>
      <c r="F107" s="10">
        <f>'[2]ANEXA REFERAT'!G139</f>
        <v>16463260.689999999</v>
      </c>
    </row>
    <row r="108" spans="1:6" ht="66" x14ac:dyDescent="0.35">
      <c r="A108" s="4">
        <v>101</v>
      </c>
      <c r="B108" s="3">
        <f>'[2]ANEXA REFERAT'!B142</f>
        <v>11472</v>
      </c>
      <c r="C108" s="4" t="s">
        <v>8</v>
      </c>
      <c r="D108" s="4" t="str">
        <f>'[2]ANEXA REFERAT'!D142</f>
        <v>Ștefănești</v>
      </c>
      <c r="E108" s="36" t="s">
        <v>113</v>
      </c>
      <c r="F108" s="10">
        <f>'[2]ANEXA REFERAT'!G142</f>
        <v>3998604.61</v>
      </c>
    </row>
    <row r="109" spans="1:6" ht="49.5" x14ac:dyDescent="0.35">
      <c r="A109" s="4">
        <v>102</v>
      </c>
      <c r="B109" s="3">
        <f>'[2]ANEXA REFERAT'!B143</f>
        <v>2662</v>
      </c>
      <c r="C109" s="4" t="s">
        <v>8</v>
      </c>
      <c r="D109" s="4" t="str">
        <f>'[2]ANEXA REFERAT'!D143</f>
        <v>Stoenești</v>
      </c>
      <c r="E109" s="36" t="s">
        <v>114</v>
      </c>
      <c r="F109" s="10">
        <f>'[2]ANEXA REFERAT'!G143</f>
        <v>14500000</v>
      </c>
    </row>
    <row r="110" spans="1:6" ht="49.5" x14ac:dyDescent="0.35">
      <c r="A110" s="4">
        <v>103</v>
      </c>
      <c r="B110" s="3">
        <f>'[2]ANEXA REFERAT'!B145</f>
        <v>6314</v>
      </c>
      <c r="C110" s="4" t="s">
        <v>8</v>
      </c>
      <c r="D110" s="4" t="str">
        <f>'[2]ANEXA REFERAT'!D145</f>
        <v>Stoilești</v>
      </c>
      <c r="E110" s="36" t="s">
        <v>115</v>
      </c>
      <c r="F110" s="10">
        <f>'[2]ANEXA REFERAT'!G145</f>
        <v>14500000</v>
      </c>
    </row>
    <row r="111" spans="1:6" ht="33" x14ac:dyDescent="0.35">
      <c r="A111" s="4">
        <v>104</v>
      </c>
      <c r="B111" s="3">
        <f>'[2]ANEXA REFERAT'!B146</f>
        <v>1948</v>
      </c>
      <c r="C111" s="4" t="s">
        <v>8</v>
      </c>
      <c r="D111" s="4" t="str">
        <f>'[2]ANEXA REFERAT'!D146</f>
        <v>Stroești</v>
      </c>
      <c r="E111" s="36" t="s">
        <v>116</v>
      </c>
      <c r="F111" s="10">
        <f>'[2]ANEXA REFERAT'!G146</f>
        <v>15000000</v>
      </c>
    </row>
    <row r="112" spans="1:6" ht="49.5" x14ac:dyDescent="0.35">
      <c r="A112" s="4">
        <v>105</v>
      </c>
      <c r="B112" s="3">
        <f>'[2]ANEXA REFERAT'!B148</f>
        <v>5847</v>
      </c>
      <c r="C112" s="4" t="s">
        <v>8</v>
      </c>
      <c r="D112" s="4" t="str">
        <f>'[2]ANEXA REFERAT'!D148</f>
        <v>Șușani</v>
      </c>
      <c r="E112" s="36" t="s">
        <v>117</v>
      </c>
      <c r="F112" s="10">
        <f>'[2]ANEXA REFERAT'!G148</f>
        <v>11144896.73</v>
      </c>
    </row>
    <row r="113" spans="1:6" ht="33" x14ac:dyDescent="0.35">
      <c r="A113" s="4">
        <v>106</v>
      </c>
      <c r="B113" s="3">
        <f>'[2]ANEXA REFERAT'!B149</f>
        <v>13147</v>
      </c>
      <c r="C113" s="4" t="s">
        <v>8</v>
      </c>
      <c r="D113" s="4" t="str">
        <f>'[2]ANEXA REFERAT'!D149</f>
        <v>Șușani</v>
      </c>
      <c r="E113" s="36" t="s">
        <v>118</v>
      </c>
      <c r="F113" s="10">
        <f>'[2]ANEXA REFERAT'!G149</f>
        <v>10438986.619999999</v>
      </c>
    </row>
    <row r="114" spans="1:6" ht="49.5" x14ac:dyDescent="0.35">
      <c r="A114" s="4">
        <v>107</v>
      </c>
      <c r="B114" s="3">
        <f>'[2]ANEXA REFERAT'!B150</f>
        <v>11576</v>
      </c>
      <c r="C114" s="4" t="s">
        <v>8</v>
      </c>
      <c r="D114" s="4" t="str">
        <f>'[2]ANEXA REFERAT'!D150</f>
        <v>Sutești</v>
      </c>
      <c r="E114" s="36" t="s">
        <v>119</v>
      </c>
      <c r="F114" s="10">
        <f>'[2]ANEXA REFERAT'!G150</f>
        <v>7474755.0099999998</v>
      </c>
    </row>
    <row r="115" spans="1:6" ht="49.5" x14ac:dyDescent="0.35">
      <c r="A115" s="4">
        <v>108</v>
      </c>
      <c r="B115" s="3">
        <f>'[2]ANEXA REFERAT'!B151</f>
        <v>11585</v>
      </c>
      <c r="C115" s="4" t="s">
        <v>8</v>
      </c>
      <c r="D115" s="4" t="str">
        <f>'[2]ANEXA REFERAT'!D151</f>
        <v>Sutești</v>
      </c>
      <c r="E115" s="36" t="s">
        <v>120</v>
      </c>
      <c r="F115" s="10">
        <f>'[2]ANEXA REFERAT'!G151</f>
        <v>4729744.75</v>
      </c>
    </row>
    <row r="116" spans="1:6" ht="33" x14ac:dyDescent="0.35">
      <c r="A116" s="4">
        <v>109</v>
      </c>
      <c r="B116" s="3">
        <f>'[2]ANEXA REFERAT'!B153</f>
        <v>11575</v>
      </c>
      <c r="C116" s="4" t="s">
        <v>8</v>
      </c>
      <c r="D116" s="4" t="str">
        <f>'[2]ANEXA REFERAT'!D153</f>
        <v>Tetoiu</v>
      </c>
      <c r="E116" s="36" t="s">
        <v>121</v>
      </c>
      <c r="F116" s="10">
        <f>'[2]ANEXA REFERAT'!G153</f>
        <v>4871952</v>
      </c>
    </row>
    <row r="117" spans="1:6" ht="49.5" x14ac:dyDescent="0.35">
      <c r="A117" s="4">
        <v>110</v>
      </c>
      <c r="B117" s="3">
        <f>'[2]ANEXA REFERAT'!B154</f>
        <v>11601</v>
      </c>
      <c r="C117" s="4" t="s">
        <v>8</v>
      </c>
      <c r="D117" s="4" t="str">
        <f>'[2]ANEXA REFERAT'!D154</f>
        <v>Tetoiu</v>
      </c>
      <c r="E117" s="36" t="s">
        <v>122</v>
      </c>
      <c r="F117" s="10">
        <f>'[2]ANEXA REFERAT'!G154</f>
        <v>8642914.3300000001</v>
      </c>
    </row>
    <row r="118" spans="1:6" ht="33" x14ac:dyDescent="0.35">
      <c r="A118" s="4">
        <v>111</v>
      </c>
      <c r="B118" s="3">
        <f>'[2]ANEXA REFERAT'!B156</f>
        <v>6699</v>
      </c>
      <c r="C118" s="4" t="s">
        <v>8</v>
      </c>
      <c r="D118" s="4" t="str">
        <f>'[2]ANEXA REFERAT'!D156</f>
        <v>Titești</v>
      </c>
      <c r="E118" s="36" t="s">
        <v>123</v>
      </c>
      <c r="F118" s="10">
        <f>'[2]ANEXA REFERAT'!G156</f>
        <v>3999259.33</v>
      </c>
    </row>
    <row r="119" spans="1:6" ht="49.5" x14ac:dyDescent="0.35">
      <c r="A119" s="4">
        <v>112</v>
      </c>
      <c r="B119" s="3">
        <f>'[2]ANEXA REFERAT'!B157</f>
        <v>9950</v>
      </c>
      <c r="C119" s="4" t="s">
        <v>8</v>
      </c>
      <c r="D119" s="4" t="str">
        <f>'[2]ANEXA REFERAT'!D157</f>
        <v>Tomșani</v>
      </c>
      <c r="E119" s="36" t="s">
        <v>124</v>
      </c>
      <c r="F119" s="10">
        <f>'[2]ANEXA REFERAT'!G157</f>
        <v>10563538.699999999</v>
      </c>
    </row>
    <row r="120" spans="1:6" ht="33" x14ac:dyDescent="0.35">
      <c r="A120" s="4">
        <v>113</v>
      </c>
      <c r="B120" s="3">
        <f>'[2]ANEXA REFERAT'!B158</f>
        <v>6891</v>
      </c>
      <c r="C120" s="4" t="s">
        <v>8</v>
      </c>
      <c r="D120" s="4" t="str">
        <f>'[2]ANEXA REFERAT'!D158</f>
        <v>Vaideeni</v>
      </c>
      <c r="E120" s="36" t="s">
        <v>125</v>
      </c>
      <c r="F120" s="10">
        <f>'[2]ANEXA REFERAT'!G158</f>
        <v>7830173.0599999996</v>
      </c>
    </row>
    <row r="121" spans="1:6" ht="33" x14ac:dyDescent="0.35">
      <c r="A121" s="4">
        <v>114</v>
      </c>
      <c r="B121" s="3">
        <f>'[2]ANEXA REFERAT'!B159</f>
        <v>8862</v>
      </c>
      <c r="C121" s="4" t="s">
        <v>8</v>
      </c>
      <c r="D121" s="4" t="str">
        <f>'[2]ANEXA REFERAT'!D159</f>
        <v>Vaideeni</v>
      </c>
      <c r="E121" s="36" t="s">
        <v>126</v>
      </c>
      <c r="F121" s="10">
        <f>'[2]ANEXA REFERAT'!G159</f>
        <v>6669826.9400000004</v>
      </c>
    </row>
    <row r="122" spans="1:6" ht="49.5" x14ac:dyDescent="0.35">
      <c r="A122" s="4">
        <v>115</v>
      </c>
      <c r="B122" s="3">
        <f>'[2]ANEXA REFERAT'!B161</f>
        <v>2295</v>
      </c>
      <c r="C122" s="4" t="s">
        <v>8</v>
      </c>
      <c r="D122" s="4" t="str">
        <f>'[2]ANEXA REFERAT'!D161</f>
        <v>Valea Mare</v>
      </c>
      <c r="E122" s="36" t="s">
        <v>127</v>
      </c>
      <c r="F122" s="10">
        <f>'[2]ANEXA REFERAT'!G161</f>
        <v>11232539.960000001</v>
      </c>
    </row>
    <row r="123" spans="1:6" ht="49.5" x14ac:dyDescent="0.35">
      <c r="A123" s="4">
        <v>116</v>
      </c>
      <c r="B123" s="3">
        <f>'[2]ANEXA REFERAT'!B162</f>
        <v>4209</v>
      </c>
      <c r="C123" s="4" t="s">
        <v>8</v>
      </c>
      <c r="D123" s="4" t="str">
        <f>'[2]ANEXA REFERAT'!D162</f>
        <v>Vlădești</v>
      </c>
      <c r="E123" s="36" t="s">
        <v>128</v>
      </c>
      <c r="F123" s="10">
        <f>'[2]ANEXA REFERAT'!G162</f>
        <v>3998358.81</v>
      </c>
    </row>
    <row r="124" spans="1:6" ht="49.5" x14ac:dyDescent="0.35">
      <c r="A124" s="4">
        <v>117</v>
      </c>
      <c r="B124" s="3">
        <f>'[2]ANEXA REFERAT'!B163</f>
        <v>6089</v>
      </c>
      <c r="C124" s="4" t="s">
        <v>8</v>
      </c>
      <c r="D124" s="4" t="str">
        <f>'[2]ANEXA REFERAT'!D163</f>
        <v>Voineasa</v>
      </c>
      <c r="E124" s="36" t="s">
        <v>129</v>
      </c>
      <c r="F124" s="10">
        <f>'[2]ANEXA REFERAT'!G163</f>
        <v>9785378.2899999991</v>
      </c>
    </row>
    <row r="125" spans="1:6" ht="66" x14ac:dyDescent="0.35">
      <c r="A125" s="4">
        <v>118</v>
      </c>
      <c r="B125" s="3">
        <f>'[2]ANEXA REFERAT'!B164</f>
        <v>10108</v>
      </c>
      <c r="C125" s="4" t="s">
        <v>8</v>
      </c>
      <c r="D125" s="4" t="str">
        <f>'[2]ANEXA REFERAT'!D164</f>
        <v>Voineasa</v>
      </c>
      <c r="E125" s="36" t="s">
        <v>130</v>
      </c>
      <c r="F125" s="10">
        <f>'[2]ANEXA REFERAT'!G164</f>
        <v>9971966.4600000009</v>
      </c>
    </row>
    <row r="126" spans="1:6" ht="33" x14ac:dyDescent="0.35">
      <c r="A126" s="4">
        <v>119</v>
      </c>
      <c r="B126" s="3">
        <f>'[2]ANEXA REFERAT'!B167</f>
        <v>12025</v>
      </c>
      <c r="C126" s="4" t="s">
        <v>8</v>
      </c>
      <c r="D126" s="4" t="str">
        <f>'[2]ANEXA REFERAT'!D167</f>
        <v>Zătreni</v>
      </c>
      <c r="E126" s="36" t="s">
        <v>131</v>
      </c>
      <c r="F126" s="10">
        <f>'[2]ANEXA REFERAT'!G167</f>
        <v>4086545.05</v>
      </c>
    </row>
  </sheetData>
  <autoFilter ref="A6:F6"/>
  <mergeCells count="3">
    <mergeCell ref="A2:F2"/>
    <mergeCell ref="A3:F3"/>
    <mergeCell ref="A7:D7"/>
  </mergeCells>
  <conditionalFormatting sqref="F8:F126 A8:D126">
    <cfRule type="notContainsBlanks" dxfId="0" priority="1">
      <formula>LEN(TRIM(A8))&gt;0</formula>
    </cfRule>
  </conditionalFormatting>
  <pageMargins left="0.78740157480314965" right="0.15748031496062992" top="0.51181102362204722" bottom="0.39370078740157483" header="0.31496062992125984" footer="0.15748031496062992"/>
  <pageSetup paperSize="9" scale="85"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Bihor</vt:lpstr>
      <vt:lpstr>Buzau</vt:lpstr>
      <vt:lpstr>Mures</vt:lpstr>
      <vt:lpstr>Valcea</vt:lpstr>
      <vt:lpstr>Bihor!Print_Area</vt:lpstr>
      <vt:lpstr>Mures!Print_Area</vt:lpstr>
      <vt:lpstr>Valcea!Print_Area</vt:lpstr>
      <vt:lpstr>Bihor!Print_Titles</vt:lpstr>
      <vt:lpstr>Mures!Print_Titles</vt:lpstr>
      <vt:lpstr>Valcea!Print_Titles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Decebal Ionita</dc:creator>
  <cp:lastModifiedBy>Bogdan</cp:lastModifiedBy>
  <dcterms:created xsi:type="dcterms:W3CDTF">2022-07-15T07:52:28Z</dcterms:created>
  <dcterms:modified xsi:type="dcterms:W3CDTF">2022-07-15T09:09:46Z</dcterms:modified>
</cp:coreProperties>
</file>